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_Docs_New\1 ПТО\Благоустройство Комфортная среда на 2024г\3. Шестакова 42\Проверено Шестакова 42\"/>
    </mc:Choice>
  </mc:AlternateContent>
  <xr:revisionPtr revIDLastSave="0" documentId="13_ncr:1_{CFE34808-6C3B-4E47-9696-F7729F26A38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Благоустройство дворовой террит" sheetId="1" r:id="rId1"/>
  </sheets>
  <definedNames>
    <definedName name="_xlnm.Print_Titles" localSheetId="0">'Благоустройство дворовой террит'!$12:$12</definedName>
  </definedNames>
  <calcPr calcId="181029"/>
</workbook>
</file>

<file path=xl/calcChain.xml><?xml version="1.0" encoding="utf-8"?>
<calcChain xmlns="http://schemas.openxmlformats.org/spreadsheetml/2006/main">
  <c r="D47" i="1" l="1"/>
</calcChain>
</file>

<file path=xl/sharedStrings.xml><?xml version="1.0" encoding="utf-8"?>
<sst xmlns="http://schemas.openxmlformats.org/spreadsheetml/2006/main" count="485" uniqueCount="264">
  <si>
    <t>УТВЕРЖДАЮ</t>
  </si>
  <si>
    <t>______________________</t>
  </si>
  <si>
    <t>"____" ________________ 2023</t>
  </si>
  <si>
    <t xml:space="preserve">ВЕДОМОСТЬ ОБЪЕМОВ РАБОТ  № </t>
  </si>
  <si>
    <t>Благоустройство дворовой территории многоквартирного дома ул. Шестакова 42</t>
  </si>
  <si>
    <t>№ п/п</t>
  </si>
  <si>
    <t>Наименование</t>
  </si>
  <si>
    <t>Ед. изм.</t>
  </si>
  <si>
    <t>Кол.</t>
  </si>
  <si>
    <t>Примечание</t>
  </si>
  <si>
    <t>Раздел 1. Устройство асфальтового покрытия проезжей части дороги 898 м2</t>
  </si>
  <si>
    <t>Демонтажные работы</t>
  </si>
  <si>
    <t>Разборка бортовых камней: на щебеночном основании</t>
  </si>
  <si>
    <t>м</t>
  </si>
  <si>
    <t>262
(262 / 100)*100</t>
  </si>
  <si>
    <t>Разборка покрытий и оснований: асфальтобетонных (дорога)  Т= 6 см</t>
  </si>
  <si>
    <t>м3</t>
  </si>
  <si>
    <t>27
((450*0,06) / 100)*100</t>
  </si>
  <si>
    <t>Разборка покрытий и оснований: щебеночных (дорога) Т=20см</t>
  </si>
  <si>
    <t>90
((450*0,2) / 100)*100</t>
  </si>
  <si>
    <t>Разработка грунта с погрузкой на автомобили-самосвалы экскаваторами с ковшом вместимостью: 0,25 м3, группа грунтов 2, Т= 30 см</t>
  </si>
  <si>
    <t>134,4
((448*0,30) / 1000)*1000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</si>
  <si>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</si>
  <si>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</si>
  <si>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203,42
(450*0,06*1,8)+(450*0,20*1,4)+(262*0,11)</t>
  </si>
  <si>
    <t>Перевозка грузов автомобилями-самосвалами грузоподъемностью 10 т работающих вне карьера на расстояние: I класс груза до 5 км</t>
  </si>
  <si>
    <t>363,924
(448*0,06*1,8)+(448*0,20*1,4)+(448*0,3*1,2)+(262*0,11)</t>
  </si>
  <si>
    <t>Валка деревьев в городских условиях: (липа, сосна, кедр, тополь) диаметром до 300 мм</t>
  </si>
  <si>
    <t>19,81
7*2,83</t>
  </si>
  <si>
    <t>Валка деревьев в городских условиях: (липа, сосна, кедр, тополь) диаметром более 300 мм</t>
  </si>
  <si>
    <t>53,98
(4,35*8)+(9,59*2)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</si>
  <si>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32 см</t>
  </si>
  <si>
    <t>шт</t>
  </si>
  <si>
    <t>7
(7 / 100)*100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</si>
  <si>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</t>
  </si>
  <si>
    <t>11
((9+2) / 100)*100</t>
  </si>
  <si>
    <t>Демонтаж старых малых архитектурных форм (вешала, оргаждения)</t>
  </si>
  <si>
    <t>т</t>
  </si>
  <si>
    <t>Демонтаж опор ВЛ 0,38-10 кВ: без приставок одностоечных</t>
  </si>
  <si>
    <t>51,5788
((19,81+53,98)*0,625)+(7*0,05)+(11*0,09)+(4*1)+0,12</t>
  </si>
  <si>
    <t>Перевозка грузов автомобилями-самосвалами грузоподъемностью 10 т работающих вне карьера на расстояние: I класс груза до 5 км (Опоры ВЛ )</t>
  </si>
  <si>
    <t>4
(4*1)</t>
  </si>
  <si>
    <t>47,5788
((19,81+53,98)*0,625)+(7*0,05)+(11*0,09)+0,12</t>
  </si>
  <si>
    <t>Установка дорожного бордюрного камня  270 мп</t>
  </si>
  <si>
    <t>Устройство подстилающих и выравнивающих слоев оснований: из щебня(под бордюр)</t>
  </si>
  <si>
    <t>4,05
((270*0,3*0,05) / 100)*100</t>
  </si>
  <si>
    <t>Щебень М 800, фракция 5(3)-20 мм, группа 2</t>
  </si>
  <si>
    <t>5,1
4,05*1,26</t>
  </si>
  <si>
    <t>Установка бортовых камней бетонных: при других видах покрытий</t>
  </si>
  <si>
    <t>270
(270 / 100)*100</t>
  </si>
  <si>
    <t>Камни бортовые вибропрессованные дорожные, размер 1000х300х150 мм, серые</t>
  </si>
  <si>
    <t>Устройство проезжей части дороги  898 м2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</si>
  <si>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нижнего слоя двухслойных (15 см)</t>
  </si>
  <si>
    <t>м2</t>
  </si>
  <si>
    <t>898
(898 / 1000)*1000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</si>
  <si>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верхнего слоя двухслойных ( толщ 5 см   )</t>
  </si>
  <si>
    <t>На каждый 1 см изменения толщины слоя добавлять или исключать к расценкам 27-04-006-01, 27-04-006-02, 27-04-006-03  Приведение ДО 5 СМ</t>
  </si>
  <si>
    <t>-898
(-898 / 1000)*1000</t>
  </si>
  <si>
    <t>Розлив вяжущих материалов  Расход на 1м2 - 2 кг</t>
  </si>
  <si>
    <t>1,796
898*0,002</t>
  </si>
  <si>
    <t>Эмульсия битумная</t>
  </si>
  <si>
    <t>1,85
1,796*1,03</t>
  </si>
  <si>
    <t>Устройство покрытия из горячих асфальтобетонных смесей асфальтоукладчиками второго типоразмера, толщина слоя 4 см</t>
  </si>
  <si>
    <t>896
(896 / 1000)*1000</t>
  </si>
  <si>
    <t>Смеси асфальтобетонные плотные мелкозернистые тип Б марка I</t>
  </si>
  <si>
    <t>94,31296
896*105,26/1000</t>
  </si>
  <si>
    <t>При изменении толщины покрытия на 0,5 см добавлять или исключать к расценке 27-06-029-01  До 6 см</t>
  </si>
  <si>
    <t>47,309
896*13,2*4/1000</t>
  </si>
  <si>
    <t>Разное</t>
  </si>
  <si>
    <t>Нанесение вертикальной разметки 2.7 на бетонный бордюр вручную</t>
  </si>
  <si>
    <t>74,1
(247*0,3/100)*100</t>
  </si>
  <si>
    <t>Раздел 2. Тротуар у дома 207 м2</t>
  </si>
  <si>
    <t>Разборка покрытий 125+45=170 м2</t>
  </si>
  <si>
    <t>Разработка грунта с погрузкой на автомобили-самосвалы экскаваторами с ковшом вместимостью: 0,25 м3, группа грунтов 2  Т= 20 см</t>
  </si>
  <si>
    <t>19,4
((97*0,20) / 1000)*1000</t>
  </si>
  <si>
    <t>23,28
(97*0,2*1,2)</t>
  </si>
  <si>
    <t>Разработка основания и покрытия с погрузкой на автомобили-самосвалы экскаваторами с ковшом вместимостью: 0,25 м3, группа грунтов 2 Т-5+12=17 см</t>
  </si>
  <si>
    <t>7,65
((45*0,17) / 1000)*1000</t>
  </si>
  <si>
    <t>Резка в асфальтобетонном покрытии Т-5 см ( прим)</t>
  </si>
  <si>
    <t>65
(65 / 100)*100</t>
  </si>
  <si>
    <t>Разработка основания и покрытия с погрузкой на автомобили-самосвалы экскаваторами с ковшом вместимостью: 0,25 м3, группа грунтов 2 Т-5 см</t>
  </si>
  <si>
    <t>1,625
((65*0,5*0,05) / 1000)*1000</t>
  </si>
  <si>
    <t>69,21
(45*0,17*1,4)+(65*0,5*1,8)</t>
  </si>
  <si>
    <t>Устройство тротуарного камня 74 м.</t>
  </si>
  <si>
    <t>0,74
((74*0,2*0,05) / 100)*100</t>
  </si>
  <si>
    <t>0,9324
0,74*1,26</t>
  </si>
  <si>
    <t>74
(74 / 100)*100</t>
  </si>
  <si>
    <t>Камни бортовые вибропрессованные тротуарные, размер 1000х200х80 мм, серые</t>
  </si>
  <si>
    <t>Устройство тротуара 207 м2</t>
  </si>
  <si>
    <t>Устройство прослойки из нетканого синтетического материала (НСМ) в земляном полотне: сплошной</t>
  </si>
  <si>
    <t>207
(207 / 1000)*1000</t>
  </si>
  <si>
    <t>Геотекстиль нетканый, поверхностной плотностью 250 г/м2</t>
  </si>
  <si>
    <t>217,35
207*1,05</t>
  </si>
  <si>
    <t>Устройство подстилающих и выравнивающих слоев оснований: из щебня  Т= 15 см</t>
  </si>
  <si>
    <t>31,05
((207*0,15) / 100)*100</t>
  </si>
  <si>
    <t>Щебень М 800, фракция 20-40 мм, группа 2</t>
  </si>
  <si>
    <t>39,123
31,05*1,26</t>
  </si>
  <si>
    <t>Розлив вяжущих материалов  Расход на 1м2 - 1 кг</t>
  </si>
  <si>
    <t>0,207
207*0,001</t>
  </si>
  <si>
    <t>0,2132
0,207*1,03</t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</si>
  <si>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</si>
  <si>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t>207
(207 / 100)*100</t>
  </si>
  <si>
    <t>14,7798
207*7,14/100</t>
  </si>
  <si>
    <t>На каждые 0,5 см изменения толщины покрытия добавлять к расценке 27-07-001-01 ( до Т=5см)</t>
  </si>
  <si>
    <t>10,0188
207*4,84/100</t>
  </si>
  <si>
    <t>Раздел 3. Благоустройство дворовой территории:  31+21+186+1145=1383 м2</t>
  </si>
  <si>
    <t>Планировка территории 31+21+186+1145=1384 м2</t>
  </si>
  <si>
    <t>Разработка грунта с перемещением до 10 м бульдозерами мощностью: 59 кВт (80 л.с.), группа грунтов 2   Т=20см</t>
  </si>
  <si>
    <t>276,8
((1384*0,20) / 1000)*1000</t>
  </si>
  <si>
    <t>При перемещении грунта на каждые последующие 10 м добавлять: к расценке 01-01-030-02   до 50м</t>
  </si>
  <si>
    <t>Разработка грунта с вывозом 31+21+186=238 м2</t>
  </si>
  <si>
    <t>47,6
((238*0,20) / 1000)*1000</t>
  </si>
  <si>
    <t>57,12
238*0,20*1,2</t>
  </si>
  <si>
    <t>Установка бордюрного камня 310 м</t>
  </si>
  <si>
    <t>3,1
((310*0,2*0,05) / 100)*100</t>
  </si>
  <si>
    <t>3,906
3,1*1,26</t>
  </si>
  <si>
    <t>310
(310 / 100)*100</t>
  </si>
  <si>
    <t>Устройство тротуарной плитки 21 м2</t>
  </si>
  <si>
    <t>21
(21 / 1000)*1000</t>
  </si>
  <si>
    <t>22,05
21*1,05</t>
  </si>
  <si>
    <t>Устройство подстилающих и выравнивающих слоев оснований: из щебня  Т= 5 см</t>
  </si>
  <si>
    <t>10,5
((21*0,5) / 100)*100</t>
  </si>
  <si>
    <t>0,662
(10,5*0,05)*1,26</t>
  </si>
  <si>
    <t>Устройство подстилающих и выравнивающих слоев оснований: из песка Т=5 см</t>
  </si>
  <si>
    <t>1,05
((21*0,05) / 100)*100</t>
  </si>
  <si>
    <t>Песок для строительных работ природный 50%; обогащенный 50%</t>
  </si>
  <si>
    <t>1,155
(21*0,05)*1,1</t>
  </si>
  <si>
    <t>Устройство покрытий из тротуарной плитки, количество плитки при укладке на 1 м2: 55 шт</t>
  </si>
  <si>
    <t>21
(21 / 10)*10</t>
  </si>
  <si>
    <t>Плитка бетонная тротуарная декоративная (брусчатка), форма кирпичик, толщина 60 мм</t>
  </si>
  <si>
    <t>21,42
21*10,2/10</t>
  </si>
  <si>
    <t>Устройство асфальтового покрытис 186 м2</t>
  </si>
  <si>
    <t>186
(186 / 1000)*1000</t>
  </si>
  <si>
    <t>195,3
186*1,05</t>
  </si>
  <si>
    <t>Устройство подстилающих и выравнивающих слоев оснований: из щебня  Т= 10 см</t>
  </si>
  <si>
    <t>18,6
((186*0,1) / 100)*100</t>
  </si>
  <si>
    <t>23,436
(186*0,1)*1,26</t>
  </si>
  <si>
    <t>0,186
186*0,001</t>
  </si>
  <si>
    <t>0,19158
0,186*1,03</t>
  </si>
  <si>
    <t>186
(186 / 100)*100</t>
  </si>
  <si>
    <t>13,2804
186*7,14/100</t>
  </si>
  <si>
    <t>9,0024
186*4,84/100</t>
  </si>
  <si>
    <t>Укладка резинового покрытия 31 м2</t>
  </si>
  <si>
    <t>31
(31 / 1000)*1000</t>
  </si>
  <si>
    <t>32,55
31*1,05</t>
  </si>
  <si>
    <t>3,1
((31*0,1) / 100)*100</t>
  </si>
  <si>
    <t>3,906
(31*0,1)*1,26</t>
  </si>
  <si>
    <t>0,031
31*0,001</t>
  </si>
  <si>
    <t>0,03193
0,031*1,03</t>
  </si>
  <si>
    <t>31
(31 / 100)*100</t>
  </si>
  <si>
    <t>2,2134
31*7,14/100</t>
  </si>
  <si>
    <t>На каждые 0,5 см изменения толщины покрытия добавлять к расценке 27-07-001-01 ( до Т=5 см)</t>
  </si>
  <si>
    <t>1,5004
31*4,84/100</t>
  </si>
  <si>
    <t>Устройство покрытий бесшовных толщиной 5 мм: эпоксидно-каучуковых</t>
  </si>
  <si>
    <t>Устройство газонов 1145 м2</t>
  </si>
  <si>
    <t>Подготовка почвы для устройства партерного и обыкновенного газона с внесением растительной земли слоем 15 см: вручную</t>
  </si>
  <si>
    <t>1145
(1145 / 100)*100</t>
  </si>
  <si>
    <t>На каждые 5 см изменения толщины слоя добавлять или исключать к расценкам с 47-01-046-01 по 47-01-046-04 ДО 5 см</t>
  </si>
  <si>
    <t>-1145
(-1145 / 100)*100</t>
  </si>
  <si>
    <t>Раздел 4. Установка ограждений 22 м</t>
  </si>
  <si>
    <t>Установка металлических столбов высотой до 4 м: с погружением в бетонное основание</t>
  </si>
  <si>
    <t>12
(12 / 100)*100</t>
  </si>
  <si>
    <t>Смеси бетонные тяжелого бетона (БСТ), класс В15 (М200)</t>
  </si>
  <si>
    <t>0,7608
0,12*6,34</t>
  </si>
  <si>
    <t>Устройство заграждений из готовых металлических решетчатых панелей: высотой до 2 м</t>
  </si>
  <si>
    <t>11
((22/2) / 10)*10</t>
  </si>
  <si>
    <t>Раздел 5. Установка МАФ, детского игрового и спортивного оборудования</t>
  </si>
  <si>
    <t>18
(18 / 100)*100</t>
  </si>
  <si>
    <t>1,141
0,18*6,34</t>
  </si>
  <si>
    <t>Раздел 6. Стоимость МАФ, детского и спортивного оборудования</t>
  </si>
  <si>
    <t>МФ 4.23 Столик детский Ракета</t>
  </si>
  <si>
    <t>МФ 3.01 Песочница L-1500 + МФ 3.05 Козырек Ромашка</t>
  </si>
  <si>
    <t>шт.</t>
  </si>
  <si>
    <t>МФ 1.14 Лавочка бетонная со спинкой</t>
  </si>
  <si>
    <t>МФ 1.03 Лавочка со спинкой</t>
  </si>
  <si>
    <t>МФ 6.05 Урна</t>
  </si>
  <si>
    <t>МФ 6.08 Урна бетонная со вставкой</t>
  </si>
  <si>
    <t>МФ 6.09 Вазон шестигранный</t>
  </si>
  <si>
    <t>МФ 6.20 Информационная стойка</t>
  </si>
  <si>
    <t>Раздел 7. Установка камер видеонаблюдения</t>
  </si>
  <si>
    <t>Кабель до 35 кВ в проложенных трубах, блоках и коробах, масса 1 м кабеля: до 1 кг</t>
  </si>
  <si>
    <t>80
(80 / 100)*100</t>
  </si>
  <si>
    <t>Кабель силовой с медными жилами ВВГ 3х2,5-660</t>
  </si>
  <si>
    <t>80
(80 / 1000)*1000</t>
  </si>
  <si>
    <t>Камеры видеонаблюдения: фиксированные</t>
  </si>
  <si>
    <t>106
О</t>
  </si>
  <si>
    <t>Видеокамера DinionXF 0495/51 LTC дневного/ночного наблюдения с ПЗС формата 1/3"</t>
  </si>
  <si>
    <t>Раздел 8. Наружное освещение над подъездами 2 шт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</si>
  <si>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</si>
  <si>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40
((2*20) / 100)*100</t>
  </si>
  <si>
    <t>Кабель силовой с медными жилами ВВГнг 3х1,5-660</t>
  </si>
  <si>
    <t>41
((40*1,02) / 1000)*1000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</si>
  <si>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</si>
  <si>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Клипса для крепежа гофротрубы, номинальный диаметр 20 мм</t>
  </si>
  <si>
    <t>70
((40*175/100) / 10)*10</t>
  </si>
  <si>
    <t>Трубы из самозатухающего ПВХ гибкие гофрированные, тяжелые, с протяжкой, номинальный внутренний диаметр 20 мм</t>
  </si>
  <si>
    <t>40,48
40*1,012</t>
  </si>
  <si>
    <t>Кронштейн на: стене</t>
  </si>
  <si>
    <t>Кронштейн подвешивания светильников К986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</si>
  <si>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</si>
  <si>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</si>
  <si>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Выключатель: одноклавишный неутопленного типа при открытой проводке</t>
  </si>
  <si>
    <t>2
(2 / 100)*100</t>
  </si>
  <si>
    <t>117
О</t>
  </si>
  <si>
    <t>Выключатель одноклавишный для открытой проводки</t>
  </si>
  <si>
    <t>2
(2 / 10)*10</t>
  </si>
  <si>
    <t>Коробка кабельная соединительная или разветвительная</t>
  </si>
  <si>
    <t>4
2*2</t>
  </si>
  <si>
    <t>119
О</t>
  </si>
  <si>
    <t>Коробка разветвительная для открытой проводки KP 2603 "HEGEL" размером 80х80х40 мм</t>
  </si>
  <si>
    <t>4
((2*2) / 10)*10</t>
  </si>
  <si>
    <t>Прибор или аппарат</t>
  </si>
  <si>
    <t>121
О</t>
  </si>
  <si>
    <t>Фотореле ФР2 У3</t>
  </si>
  <si>
    <t>[должность, подпись (инициалы, фамилия)]</t>
  </si>
  <si>
    <t>вес 1 шт - 0,11 т</t>
  </si>
  <si>
    <t>Т=6 см</t>
  </si>
  <si>
    <t>вес 1 м3 - 1,8 т</t>
  </si>
  <si>
    <t>Т=20 см</t>
  </si>
  <si>
    <t>вес 1 м3 - 1,4 т</t>
  </si>
  <si>
    <t>Т=30 см</t>
  </si>
  <si>
    <t>вес 1 м3 - 1,2 т</t>
  </si>
  <si>
    <t xml:space="preserve"> </t>
  </si>
  <si>
    <t>перевозка на расстояние 5 км (транспортная схема)</t>
  </si>
  <si>
    <t>утилизация 4 класс отходов</t>
  </si>
  <si>
    <t>уплотнение коэф. 1,26</t>
  </si>
  <si>
    <t>Т=15 см</t>
  </si>
  <si>
    <t>Т=5 см</t>
  </si>
  <si>
    <t xml:space="preserve">расход на 4 см - 105,26 кг,    </t>
  </si>
  <si>
    <t>расход на доп. 2 см -  13,2*К4 кг.</t>
  </si>
  <si>
    <t>вес 1 м3 - 6,25 т</t>
  </si>
  <si>
    <t>вес 1 шт - 0,05 т</t>
  </si>
  <si>
    <t>вес 1 шт - 0,09 т</t>
  </si>
  <si>
    <t>вес 1 шт - 1 т</t>
  </si>
  <si>
    <t>утилизация 5 класс отходов</t>
  </si>
  <si>
    <t>Т-5 см</t>
  </si>
  <si>
    <t>Расход на 1м2 - 2 кг</t>
  </si>
  <si>
    <t>Т=5+12 см</t>
  </si>
  <si>
    <t>Расход на 1м2 - 1 кг</t>
  </si>
  <si>
    <t>вес 1 м3- 1,2 т</t>
  </si>
  <si>
    <t xml:space="preserve"> Расход на 1м2 - 1 кг</t>
  </si>
  <si>
    <t>7 шт</t>
  </si>
  <si>
    <t>9+2 шт</t>
  </si>
  <si>
    <t>247м</t>
  </si>
  <si>
    <t>Т=10см</t>
  </si>
  <si>
    <t>Т=10 см</t>
  </si>
  <si>
    <t>Составил:  ____________________________  Чернигина Е.А.</t>
  </si>
  <si>
    <t>К запаса 1,02</t>
  </si>
  <si>
    <t>К запаса 1,05</t>
  </si>
  <si>
    <t>МФ 7.081 Ограждение металлическое в сборе</t>
  </si>
  <si>
    <t>6 ям (0,4*0,4*0,6)</t>
  </si>
  <si>
    <t>4 ямы (0,4*0,4*0,6)</t>
  </si>
  <si>
    <t>1 яма (0,4*0,4*0,6)</t>
  </si>
  <si>
    <t>нет</t>
  </si>
  <si>
    <t>2 ямы (0,4*0,4*0,6)</t>
  </si>
  <si>
    <t>4 +1ямы (0,4*0,4*0,6)</t>
  </si>
  <si>
    <t>6+5+4+1+2</t>
  </si>
  <si>
    <t>Монтаж искусственной дорожной неровности (ИДН)</t>
  </si>
  <si>
    <t>Установка дорожных знаков бесфундаментных: на металлических стойках</t>
  </si>
  <si>
    <t>Знак дорожный на оцинкованной подоснове со световозвращающей пленкой информационные, размером 700х700 мм, тип 6.2, 6.3.1, 6.3.2, 6.4-6.7, 6.8.1-6.8.3</t>
  </si>
  <si>
    <t>Стойка металлическая для дорожного знака, диаметр 57 мм</t>
  </si>
  <si>
    <t>4,5*3*0,35</t>
  </si>
  <si>
    <t xml:space="preserve">2
</t>
  </si>
  <si>
    <t>доп.работы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</si>
</sst>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1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/>
    <xf numFmtId="2" fontId="2" fillId="0" borderId="6" xfId="0" applyNumberFormat="1" applyFont="1" applyBorder="1" applyAlignment="1">
      <alignment horizontal="center" vertical="top" wrapText="1"/>
    </xf>
    <xf numFmtId="1" fontId="2" fillId="0" borderId="6" xfId="0" applyNumberFormat="1" applyFont="1" applyBorder="1" applyAlignment="1">
      <alignment horizontal="center" vertical="top" wrapText="1"/>
    </xf>
    <xf numFmtId="0" fontId="8" fillId="0" borderId="0" xfId="0" applyFont="1"/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1" fontId="2" fillId="3" borderId="2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1" fontId="2" fillId="3" borderId="6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center" wrapText="1"/>
    </xf>
    <xf numFmtId="0" fontId="0" fillId="3" borderId="0" xfId="0" applyFill="1"/>
    <xf numFmtId="164" fontId="12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13" fillId="0" borderId="0" xfId="2"/>
    <xf numFmtId="0" fontId="2" fillId="0" borderId="0" xfId="2" applyFont="1" applyAlignment="1">
      <alignment horizontal="left" vertical="top"/>
    </xf>
    <xf numFmtId="0" fontId="6" fillId="0" borderId="0" xfId="2" applyFont="1" applyAlignment="1">
      <alignment wrapText="1"/>
    </xf>
    <xf numFmtId="0" fontId="13" fillId="0" borderId="0" xfId="2"/>
    <xf numFmtId="0" fontId="2" fillId="0" borderId="0" xfId="2" applyFont="1" applyAlignment="1">
      <alignment horizontal="left" vertical="top"/>
    </xf>
    <xf numFmtId="0" fontId="6" fillId="0" borderId="0" xfId="2" applyFont="1" applyAlignment="1">
      <alignment wrapText="1"/>
    </xf>
    <xf numFmtId="0" fontId="6" fillId="0" borderId="2" xfId="0" applyFont="1" applyBorder="1" applyAlignment="1">
      <alignment horizontal="left" vertical="top" wrapText="1"/>
    </xf>
    <xf numFmtId="1" fontId="2" fillId="3" borderId="2" xfId="2" applyNumberFormat="1" applyFont="1" applyFill="1" applyBorder="1" applyAlignment="1">
      <alignment horizontal="center" vertical="top" wrapText="1"/>
    </xf>
    <xf numFmtId="0" fontId="2" fillId="3" borderId="2" xfId="2" applyFont="1" applyFill="1" applyBorder="1" applyAlignment="1">
      <alignment vertical="top" wrapText="1"/>
    </xf>
    <xf numFmtId="0" fontId="2" fillId="3" borderId="2" xfId="2" applyFont="1" applyFill="1" applyBorder="1" applyAlignment="1">
      <alignment horizontal="center" vertical="top" wrapText="1"/>
    </xf>
    <xf numFmtId="0" fontId="2" fillId="3" borderId="2" xfId="2" applyFont="1" applyFill="1" applyBorder="1"/>
    <xf numFmtId="0" fontId="2" fillId="3" borderId="2" xfId="2" applyFont="1" applyFill="1" applyBorder="1" applyAlignment="1">
      <alignment horizontal="left" vertical="top"/>
    </xf>
  </cellXfs>
  <cellStyles count="3">
    <cellStyle name="Обычный" xfId="0" builtinId="0"/>
    <cellStyle name="Обычный 2" xfId="1" xr:uid="{6A1A5DD9-7C70-44E7-B2A2-F03B307C2277}"/>
    <cellStyle name="Обычный 3" xfId="2" xr:uid="{41B9AF36-5F22-42FC-9F46-8F28104B27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1"/>
  <sheetViews>
    <sheetView tabSelected="1" topLeftCell="A37" workbookViewId="0">
      <selection activeCell="G41" sqref="G41"/>
    </sheetView>
  </sheetViews>
  <sheetFormatPr defaultColWidth="9.140625" defaultRowHeight="11.25" customHeight="1" x14ac:dyDescent="0.2"/>
  <cols>
    <col min="1" max="1" width="6.140625" style="1" customWidth="1"/>
    <col min="2" max="2" width="50.28515625" style="1" customWidth="1"/>
    <col min="3" max="3" width="8.42578125" style="1" customWidth="1"/>
    <col min="4" max="4" width="13.7109375" style="1" customWidth="1"/>
    <col min="5" max="5" width="12.7109375" style="1" customWidth="1"/>
    <col min="6" max="6" width="12.5703125" style="1" customWidth="1"/>
    <col min="7" max="16384" width="9.140625" style="1"/>
  </cols>
  <sheetData>
    <row r="1" spans="1:6" customFormat="1" ht="15" x14ac:dyDescent="0.25">
      <c r="A1" s="2" t="s">
        <v>0</v>
      </c>
      <c r="B1" s="2"/>
      <c r="E1" s="15"/>
      <c r="F1" s="15"/>
    </row>
    <row r="2" spans="1:6" customFormat="1" ht="15" x14ac:dyDescent="0.25">
      <c r="A2" s="3"/>
      <c r="E2" s="16"/>
      <c r="F2" s="15"/>
    </row>
    <row r="3" spans="1:6" customFormat="1" ht="15" x14ac:dyDescent="0.25">
      <c r="A3" s="3"/>
      <c r="E3" s="16"/>
      <c r="F3" s="15"/>
    </row>
    <row r="4" spans="1:6" customFormat="1" ht="15" x14ac:dyDescent="0.25">
      <c r="A4" s="3" t="s">
        <v>1</v>
      </c>
      <c r="E4" s="16"/>
      <c r="F4" s="15"/>
    </row>
    <row r="5" spans="1:6" customFormat="1" ht="15" x14ac:dyDescent="0.25">
      <c r="A5" s="3" t="s">
        <v>2</v>
      </c>
      <c r="E5" s="16"/>
      <c r="F5" s="15"/>
    </row>
    <row r="7" spans="1:6" customFormat="1" ht="39" customHeight="1" x14ac:dyDescent="0.25">
      <c r="A7" s="37" t="s">
        <v>3</v>
      </c>
      <c r="B7" s="37"/>
      <c r="C7" s="37"/>
      <c r="D7" s="37"/>
      <c r="E7" s="18"/>
      <c r="F7" s="15"/>
    </row>
    <row r="8" spans="1:6" customFormat="1" ht="25.5" customHeight="1" x14ac:dyDescent="0.25">
      <c r="A8" s="38" t="s">
        <v>4</v>
      </c>
      <c r="B8" s="38"/>
      <c r="C8" s="38"/>
      <c r="D8" s="38"/>
      <c r="E8" s="19"/>
      <c r="F8" s="15"/>
    </row>
    <row r="9" spans="1:6" customFormat="1" ht="25.5" customHeight="1" x14ac:dyDescent="0.25">
      <c r="A9" s="38"/>
      <c r="B9" s="38"/>
      <c r="C9" s="38"/>
      <c r="D9" s="38"/>
      <c r="E9" s="19"/>
      <c r="F9" s="15"/>
    </row>
    <row r="10" spans="1:6" customFormat="1" ht="28.5" customHeight="1" x14ac:dyDescent="0.25">
      <c r="A10" s="4"/>
      <c r="E10" s="15"/>
      <c r="F10" s="15"/>
    </row>
    <row r="11" spans="1:6" customFormat="1" ht="36" customHeight="1" x14ac:dyDescent="0.25">
      <c r="A11" s="5" t="s">
        <v>5</v>
      </c>
      <c r="B11" s="5" t="s">
        <v>6</v>
      </c>
      <c r="C11" s="5" t="s">
        <v>7</v>
      </c>
      <c r="D11" s="5" t="s">
        <v>8</v>
      </c>
      <c r="E11" s="20" t="s">
        <v>9</v>
      </c>
      <c r="F11" s="20" t="s">
        <v>9</v>
      </c>
    </row>
    <row r="12" spans="1:6" customFormat="1" ht="12" customHeight="1" x14ac:dyDescent="0.25">
      <c r="A12" s="6">
        <v>1</v>
      </c>
      <c r="B12" s="6">
        <v>2</v>
      </c>
      <c r="C12" s="6">
        <v>3</v>
      </c>
      <c r="D12" s="6">
        <v>4</v>
      </c>
      <c r="E12" s="20">
        <v>5</v>
      </c>
      <c r="F12" s="20"/>
    </row>
    <row r="13" spans="1:6" customFormat="1" ht="15" x14ac:dyDescent="0.25">
      <c r="A13" s="39" t="s">
        <v>10</v>
      </c>
      <c r="B13" s="40"/>
      <c r="C13" s="40"/>
      <c r="D13" s="40"/>
      <c r="E13" s="21"/>
      <c r="F13" s="20"/>
    </row>
    <row r="14" spans="1:6" customFormat="1" ht="15" x14ac:dyDescent="0.25">
      <c r="A14" s="41" t="s">
        <v>11</v>
      </c>
      <c r="B14" s="42"/>
      <c r="C14" s="42"/>
      <c r="D14" s="42"/>
      <c r="E14" s="22"/>
      <c r="F14" s="20"/>
    </row>
    <row r="15" spans="1:6" customFormat="1" ht="22.5" x14ac:dyDescent="0.25">
      <c r="A15" s="7">
        <v>1</v>
      </c>
      <c r="B15" s="8" t="s">
        <v>12</v>
      </c>
      <c r="C15" s="9" t="s">
        <v>13</v>
      </c>
      <c r="D15" s="10" t="s">
        <v>14</v>
      </c>
      <c r="E15" s="20"/>
      <c r="F15" s="23" t="s">
        <v>215</v>
      </c>
    </row>
    <row r="16" spans="1:6" customFormat="1" ht="33.75" x14ac:dyDescent="0.25">
      <c r="A16" s="7">
        <v>2</v>
      </c>
      <c r="B16" s="8" t="s">
        <v>15</v>
      </c>
      <c r="C16" s="9" t="s">
        <v>16</v>
      </c>
      <c r="D16" s="10" t="s">
        <v>17</v>
      </c>
      <c r="E16" s="20" t="s">
        <v>216</v>
      </c>
      <c r="F16" s="20" t="s">
        <v>217</v>
      </c>
    </row>
    <row r="17" spans="1:6" customFormat="1" ht="33.75" x14ac:dyDescent="0.25">
      <c r="A17" s="7">
        <v>3</v>
      </c>
      <c r="B17" s="8" t="s">
        <v>18</v>
      </c>
      <c r="C17" s="9" t="s">
        <v>16</v>
      </c>
      <c r="D17" s="10" t="s">
        <v>19</v>
      </c>
      <c r="E17" s="20" t="s">
        <v>218</v>
      </c>
      <c r="F17" s="20" t="s">
        <v>219</v>
      </c>
    </row>
    <row r="18" spans="1:6" customFormat="1" ht="33.75" x14ac:dyDescent="0.25">
      <c r="A18" s="7">
        <v>4</v>
      </c>
      <c r="B18" s="8" t="s">
        <v>20</v>
      </c>
      <c r="C18" s="9" t="s">
        <v>16</v>
      </c>
      <c r="D18" s="10" t="s">
        <v>21</v>
      </c>
      <c r="E18" s="20" t="s">
        <v>220</v>
      </c>
      <c r="F18" s="20" t="s">
        <v>221</v>
      </c>
    </row>
    <row r="19" spans="1:6" customFormat="1" ht="45" x14ac:dyDescent="0.25">
      <c r="A19" s="7">
        <v>5</v>
      </c>
      <c r="B19" s="8" t="s">
        <v>22</v>
      </c>
      <c r="C19" s="9" t="s">
        <v>23</v>
      </c>
      <c r="D19" s="10" t="s">
        <v>24</v>
      </c>
      <c r="E19" s="23" t="s">
        <v>222</v>
      </c>
      <c r="F19" s="23" t="s">
        <v>222</v>
      </c>
    </row>
    <row r="20" spans="1:6" customFormat="1" ht="56.25" x14ac:dyDescent="0.25">
      <c r="A20" s="7">
        <v>6</v>
      </c>
      <c r="B20" s="8" t="s">
        <v>25</v>
      </c>
      <c r="C20" s="9" t="s">
        <v>23</v>
      </c>
      <c r="D20" s="10" t="s">
        <v>26</v>
      </c>
      <c r="E20" s="23" t="s">
        <v>223</v>
      </c>
      <c r="F20" s="23" t="s">
        <v>224</v>
      </c>
    </row>
    <row r="21" spans="1:6" customFormat="1" ht="22.5" x14ac:dyDescent="0.25">
      <c r="A21" s="7">
        <v>7</v>
      </c>
      <c r="B21" s="8" t="s">
        <v>27</v>
      </c>
      <c r="C21" s="9" t="s">
        <v>16</v>
      </c>
      <c r="D21" s="10" t="s">
        <v>28</v>
      </c>
      <c r="E21" s="20" t="s">
        <v>241</v>
      </c>
      <c r="F21" s="23" t="s">
        <v>230</v>
      </c>
    </row>
    <row r="22" spans="1:6" customFormat="1" ht="22.5" x14ac:dyDescent="0.25">
      <c r="A22" s="7">
        <v>8</v>
      </c>
      <c r="B22" s="8" t="s">
        <v>29</v>
      </c>
      <c r="C22" s="9" t="s">
        <v>16</v>
      </c>
      <c r="D22" s="10" t="s">
        <v>30</v>
      </c>
      <c r="E22" s="20" t="s">
        <v>242</v>
      </c>
      <c r="F22" s="23" t="s">
        <v>230</v>
      </c>
    </row>
    <row r="23" spans="1:6" customFormat="1" ht="33.75" x14ac:dyDescent="0.25">
      <c r="A23" s="7">
        <v>9</v>
      </c>
      <c r="B23" s="8" t="s">
        <v>31</v>
      </c>
      <c r="C23" s="9" t="s">
        <v>32</v>
      </c>
      <c r="D23" s="10" t="s">
        <v>33</v>
      </c>
      <c r="E23" s="20"/>
      <c r="F23" s="23" t="s">
        <v>231</v>
      </c>
    </row>
    <row r="24" spans="1:6" customFormat="1" ht="45" x14ac:dyDescent="0.25">
      <c r="A24" s="7">
        <v>10</v>
      </c>
      <c r="B24" s="8" t="s">
        <v>34</v>
      </c>
      <c r="C24" s="9" t="s">
        <v>32</v>
      </c>
      <c r="D24" s="10" t="s">
        <v>35</v>
      </c>
      <c r="E24" s="20"/>
      <c r="F24" s="23" t="s">
        <v>232</v>
      </c>
    </row>
    <row r="25" spans="1:6" customFormat="1" ht="22.5" x14ac:dyDescent="0.25">
      <c r="A25" s="7">
        <v>11</v>
      </c>
      <c r="B25" s="8" t="s">
        <v>36</v>
      </c>
      <c r="C25" s="9" t="s">
        <v>37</v>
      </c>
      <c r="D25" s="12">
        <v>0.12</v>
      </c>
      <c r="E25" s="20"/>
      <c r="F25" s="20"/>
    </row>
    <row r="26" spans="1:6" customFormat="1" ht="15" x14ac:dyDescent="0.25">
      <c r="A26" s="7">
        <v>12</v>
      </c>
      <c r="B26" s="8" t="s">
        <v>38</v>
      </c>
      <c r="C26" s="9" t="s">
        <v>32</v>
      </c>
      <c r="D26" s="13">
        <v>4</v>
      </c>
      <c r="E26" s="20"/>
      <c r="F26" s="20" t="s">
        <v>233</v>
      </c>
    </row>
    <row r="27" spans="1:6" customFormat="1" ht="56.25" x14ac:dyDescent="0.25">
      <c r="A27" s="7">
        <v>13</v>
      </c>
      <c r="B27" s="8" t="s">
        <v>22</v>
      </c>
      <c r="C27" s="9" t="s">
        <v>23</v>
      </c>
      <c r="D27" s="10" t="s">
        <v>39</v>
      </c>
      <c r="E27" s="20"/>
      <c r="F27" s="20"/>
    </row>
    <row r="28" spans="1:6" customFormat="1" ht="56.25" x14ac:dyDescent="0.25">
      <c r="A28" s="7">
        <v>14</v>
      </c>
      <c r="B28" s="8" t="s">
        <v>40</v>
      </c>
      <c r="C28" s="9" t="s">
        <v>23</v>
      </c>
      <c r="D28" s="10" t="s">
        <v>41</v>
      </c>
      <c r="E28" s="23" t="s">
        <v>223</v>
      </c>
      <c r="F28" s="23" t="s">
        <v>224</v>
      </c>
    </row>
    <row r="29" spans="1:6" customFormat="1" ht="56.25" x14ac:dyDescent="0.25">
      <c r="A29" s="7">
        <v>15</v>
      </c>
      <c r="B29" s="8" t="s">
        <v>25</v>
      </c>
      <c r="C29" s="9" t="s">
        <v>23</v>
      </c>
      <c r="D29" s="10" t="s">
        <v>42</v>
      </c>
      <c r="E29" s="23" t="s">
        <v>223</v>
      </c>
      <c r="F29" s="23" t="s">
        <v>234</v>
      </c>
    </row>
    <row r="30" spans="1:6" customFormat="1" ht="15" x14ac:dyDescent="0.25">
      <c r="A30" s="41" t="s">
        <v>43</v>
      </c>
      <c r="B30" s="42"/>
      <c r="C30" s="42"/>
      <c r="D30" s="42"/>
      <c r="E30" s="24"/>
      <c r="F30" s="20"/>
    </row>
    <row r="31" spans="1:6" customFormat="1" ht="33.75" x14ac:dyDescent="0.25">
      <c r="A31" s="7">
        <v>16</v>
      </c>
      <c r="B31" s="8" t="s">
        <v>44</v>
      </c>
      <c r="C31" s="9" t="s">
        <v>16</v>
      </c>
      <c r="D31" s="10" t="s">
        <v>45</v>
      </c>
      <c r="E31" s="20" t="s">
        <v>235</v>
      </c>
      <c r="F31" s="20"/>
    </row>
    <row r="32" spans="1:6" customFormat="1" ht="22.5" x14ac:dyDescent="0.25">
      <c r="A32" s="7">
        <v>17</v>
      </c>
      <c r="B32" s="8" t="s">
        <v>46</v>
      </c>
      <c r="C32" s="9" t="s">
        <v>16</v>
      </c>
      <c r="D32" s="10" t="s">
        <v>47</v>
      </c>
      <c r="E32" s="23" t="s">
        <v>225</v>
      </c>
      <c r="F32" s="20"/>
    </row>
    <row r="33" spans="1:12" customFormat="1" ht="22.5" x14ac:dyDescent="0.25">
      <c r="A33" s="7">
        <v>18</v>
      </c>
      <c r="B33" s="8" t="s">
        <v>48</v>
      </c>
      <c r="C33" s="9" t="s">
        <v>13</v>
      </c>
      <c r="D33" s="10" t="s">
        <v>49</v>
      </c>
      <c r="E33" s="20"/>
      <c r="F33" s="20"/>
    </row>
    <row r="34" spans="1:12" customFormat="1" ht="22.5" x14ac:dyDescent="0.25">
      <c r="A34" s="7">
        <v>19</v>
      </c>
      <c r="B34" s="8" t="s">
        <v>50</v>
      </c>
      <c r="C34" s="9" t="s">
        <v>32</v>
      </c>
      <c r="D34" s="13">
        <v>270</v>
      </c>
      <c r="E34" s="20"/>
      <c r="F34" s="20"/>
    </row>
    <row r="35" spans="1:12" customFormat="1" ht="15" x14ac:dyDescent="0.25">
      <c r="A35" s="41" t="s">
        <v>51</v>
      </c>
      <c r="B35" s="42"/>
      <c r="C35" s="42"/>
      <c r="D35" s="42"/>
      <c r="E35" s="20"/>
      <c r="F35" s="20"/>
    </row>
    <row r="36" spans="1:12" customFormat="1" ht="45" x14ac:dyDescent="0.25">
      <c r="A36" s="7">
        <v>20</v>
      </c>
      <c r="B36" s="8" t="s">
        <v>52</v>
      </c>
      <c r="C36" s="9" t="s">
        <v>53</v>
      </c>
      <c r="D36" s="10" t="s">
        <v>54</v>
      </c>
      <c r="E36" s="20" t="s">
        <v>226</v>
      </c>
      <c r="F36" s="20"/>
    </row>
    <row r="37" spans="1:12" customFormat="1" ht="45" x14ac:dyDescent="0.25">
      <c r="A37" s="7">
        <v>21</v>
      </c>
      <c r="B37" s="8" t="s">
        <v>55</v>
      </c>
      <c r="C37" s="9" t="s">
        <v>53</v>
      </c>
      <c r="D37" s="10" t="s">
        <v>54</v>
      </c>
      <c r="E37" s="24" t="s">
        <v>227</v>
      </c>
      <c r="F37" s="20"/>
    </row>
    <row r="38" spans="1:12" customFormat="1" ht="33.75" x14ac:dyDescent="0.25">
      <c r="A38" s="7">
        <v>22</v>
      </c>
      <c r="B38" s="8" t="s">
        <v>56</v>
      </c>
      <c r="C38" s="9" t="s">
        <v>53</v>
      </c>
      <c r="D38" s="10" t="s">
        <v>57</v>
      </c>
      <c r="E38" s="20" t="s">
        <v>222</v>
      </c>
      <c r="F38" s="20"/>
    </row>
    <row r="39" spans="1:12" customFormat="1" ht="22.5" x14ac:dyDescent="0.25">
      <c r="A39" s="7">
        <v>23</v>
      </c>
      <c r="B39" s="8" t="s">
        <v>58</v>
      </c>
      <c r="C39" s="9" t="s">
        <v>37</v>
      </c>
      <c r="D39" s="10" t="s">
        <v>59</v>
      </c>
      <c r="E39" s="20" t="s">
        <v>236</v>
      </c>
      <c r="F39" s="20"/>
    </row>
    <row r="40" spans="1:12" customFormat="1" ht="22.5" x14ac:dyDescent="0.25">
      <c r="A40" s="7">
        <v>24</v>
      </c>
      <c r="B40" s="8" t="s">
        <v>60</v>
      </c>
      <c r="C40" s="9" t="s">
        <v>37</v>
      </c>
      <c r="D40" s="10" t="s">
        <v>61</v>
      </c>
      <c r="E40" s="20"/>
      <c r="F40" s="20"/>
    </row>
    <row r="41" spans="1:12" customFormat="1" ht="22.5" x14ac:dyDescent="0.25">
      <c r="A41" s="7">
        <v>25</v>
      </c>
      <c r="B41" s="8" t="s">
        <v>62</v>
      </c>
      <c r="C41" s="9" t="s">
        <v>53</v>
      </c>
      <c r="D41" s="10" t="s">
        <v>63</v>
      </c>
      <c r="E41" s="20" t="s">
        <v>216</v>
      </c>
      <c r="F41" s="20"/>
    </row>
    <row r="42" spans="1:12" customFormat="1" ht="22.5" x14ac:dyDescent="0.25">
      <c r="A42" s="7">
        <v>26</v>
      </c>
      <c r="B42" s="8" t="s">
        <v>64</v>
      </c>
      <c r="C42" s="9" t="s">
        <v>37</v>
      </c>
      <c r="D42" s="10" t="s">
        <v>65</v>
      </c>
      <c r="E42" s="23" t="s">
        <v>228</v>
      </c>
      <c r="F42" s="20"/>
    </row>
    <row r="43" spans="1:12" customFormat="1" ht="22.5" x14ac:dyDescent="0.25">
      <c r="A43" s="7">
        <v>27</v>
      </c>
      <c r="B43" s="8" t="s">
        <v>66</v>
      </c>
      <c r="C43" s="9" t="s">
        <v>53</v>
      </c>
      <c r="D43" s="10" t="s">
        <v>63</v>
      </c>
      <c r="E43" s="20"/>
      <c r="F43" s="20"/>
    </row>
    <row r="44" spans="1:12" customFormat="1" ht="33.75" x14ac:dyDescent="0.25">
      <c r="A44" s="7">
        <v>28</v>
      </c>
      <c r="B44" s="8" t="s">
        <v>64</v>
      </c>
      <c r="C44" s="9" t="s">
        <v>37</v>
      </c>
      <c r="D44" s="9" t="s">
        <v>67</v>
      </c>
      <c r="E44" s="23" t="s">
        <v>229</v>
      </c>
      <c r="F44" s="20"/>
    </row>
    <row r="45" spans="1:12" customFormat="1" ht="15" x14ac:dyDescent="0.25">
      <c r="A45" s="43" t="s">
        <v>68</v>
      </c>
      <c r="B45" s="43"/>
      <c r="C45" s="43"/>
      <c r="D45" s="43"/>
      <c r="E45" s="24"/>
      <c r="F45" s="20"/>
    </row>
    <row r="46" spans="1:12" customFormat="1" ht="22.5" x14ac:dyDescent="0.25">
      <c r="A46" s="7">
        <v>29</v>
      </c>
      <c r="B46" s="8" t="s">
        <v>69</v>
      </c>
      <c r="C46" s="9" t="s">
        <v>53</v>
      </c>
      <c r="D46" s="9" t="s">
        <v>70</v>
      </c>
      <c r="E46" s="20" t="s">
        <v>243</v>
      </c>
      <c r="F46" s="20"/>
    </row>
    <row r="47" spans="1:12" customFormat="1" ht="22.5" x14ac:dyDescent="0.25">
      <c r="A47" s="54">
        <v>30</v>
      </c>
      <c r="B47" s="55" t="s">
        <v>257</v>
      </c>
      <c r="C47" s="56" t="s">
        <v>53</v>
      </c>
      <c r="D47" s="56">
        <f>4.5*3*0.35</f>
        <v>4.7249999999999996</v>
      </c>
      <c r="E47" s="57" t="s">
        <v>261</v>
      </c>
      <c r="F47" s="58"/>
      <c r="G47" s="48" t="s">
        <v>263</v>
      </c>
      <c r="H47" s="48"/>
      <c r="I47" s="47"/>
      <c r="J47" s="47"/>
      <c r="K47" s="47"/>
      <c r="L47" s="49"/>
    </row>
    <row r="48" spans="1:12" customFormat="1" ht="22.5" x14ac:dyDescent="0.25">
      <c r="A48" s="54">
        <v>31</v>
      </c>
      <c r="B48" s="55" t="s">
        <v>258</v>
      </c>
      <c r="C48" s="56" t="s">
        <v>32</v>
      </c>
      <c r="D48" s="56" t="s">
        <v>262</v>
      </c>
      <c r="E48" s="57"/>
      <c r="F48" s="58"/>
      <c r="G48" s="51" t="s">
        <v>263</v>
      </c>
      <c r="H48" s="51"/>
      <c r="I48" s="50"/>
      <c r="J48" s="50"/>
      <c r="K48" s="50"/>
      <c r="L48" s="52"/>
    </row>
    <row r="49" spans="1:12" customFormat="1" ht="33.75" x14ac:dyDescent="0.25">
      <c r="A49" s="54">
        <v>32</v>
      </c>
      <c r="B49" s="55" t="s">
        <v>259</v>
      </c>
      <c r="C49" s="56" t="s">
        <v>32</v>
      </c>
      <c r="D49" s="54">
        <v>2</v>
      </c>
      <c r="E49" s="57"/>
      <c r="F49" s="58"/>
      <c r="G49" s="51" t="s">
        <v>263</v>
      </c>
      <c r="H49" s="51"/>
      <c r="I49" s="50"/>
      <c r="J49" s="50"/>
      <c r="K49" s="50"/>
      <c r="L49" s="52"/>
    </row>
    <row r="50" spans="1:12" customFormat="1" ht="15" x14ac:dyDescent="0.25">
      <c r="A50" s="54">
        <v>33</v>
      </c>
      <c r="B50" s="55" t="s">
        <v>260</v>
      </c>
      <c r="C50" s="56" t="s">
        <v>32</v>
      </c>
      <c r="D50" s="54">
        <v>2</v>
      </c>
      <c r="E50" s="57"/>
      <c r="F50" s="58"/>
      <c r="G50" s="51" t="s">
        <v>263</v>
      </c>
      <c r="H50" s="51"/>
      <c r="I50" s="50"/>
      <c r="J50" s="50"/>
      <c r="K50" s="50"/>
      <c r="L50" s="52"/>
    </row>
    <row r="51" spans="1:12" customFormat="1" ht="15" x14ac:dyDescent="0.25">
      <c r="A51" s="53" t="s">
        <v>71</v>
      </c>
      <c r="B51" s="53"/>
      <c r="C51" s="53"/>
      <c r="D51" s="53"/>
      <c r="E51" s="20" t="s">
        <v>222</v>
      </c>
      <c r="F51" s="20"/>
    </row>
    <row r="52" spans="1:12" customFormat="1" ht="15" x14ac:dyDescent="0.25">
      <c r="A52" s="43" t="s">
        <v>72</v>
      </c>
      <c r="B52" s="43"/>
      <c r="C52" s="43"/>
      <c r="D52" s="43"/>
      <c r="E52" s="20" t="s">
        <v>222</v>
      </c>
      <c r="F52" s="20"/>
    </row>
    <row r="53" spans="1:12" customFormat="1" ht="33.75" x14ac:dyDescent="0.25">
      <c r="A53" s="7">
        <v>30</v>
      </c>
      <c r="B53" s="8" t="s">
        <v>73</v>
      </c>
      <c r="C53" s="9" t="s">
        <v>16</v>
      </c>
      <c r="D53" s="9" t="s">
        <v>74</v>
      </c>
      <c r="E53" s="20" t="s">
        <v>218</v>
      </c>
      <c r="F53" s="20" t="s">
        <v>221</v>
      </c>
    </row>
    <row r="54" spans="1:12" customFormat="1" ht="56.25" x14ac:dyDescent="0.25">
      <c r="A54" s="7">
        <v>31</v>
      </c>
      <c r="B54" s="8" t="s">
        <v>25</v>
      </c>
      <c r="C54" s="9" t="s">
        <v>23</v>
      </c>
      <c r="D54" s="10" t="s">
        <v>75</v>
      </c>
      <c r="E54" s="23" t="s">
        <v>223</v>
      </c>
      <c r="F54" s="23" t="s">
        <v>234</v>
      </c>
    </row>
    <row r="55" spans="1:12" customFormat="1" ht="33.75" x14ac:dyDescent="0.25">
      <c r="A55" s="7">
        <v>32</v>
      </c>
      <c r="B55" s="8" t="s">
        <v>76</v>
      </c>
      <c r="C55" s="9" t="s">
        <v>16</v>
      </c>
      <c r="D55" s="10" t="s">
        <v>77</v>
      </c>
      <c r="E55" s="20" t="s">
        <v>237</v>
      </c>
      <c r="F55" s="20" t="s">
        <v>219</v>
      </c>
    </row>
    <row r="56" spans="1:12" customFormat="1" ht="56.25" x14ac:dyDescent="0.25">
      <c r="A56" s="7">
        <v>33</v>
      </c>
      <c r="B56" s="8" t="s">
        <v>78</v>
      </c>
      <c r="C56" s="9" t="s">
        <v>13</v>
      </c>
      <c r="D56" s="10" t="s">
        <v>79</v>
      </c>
      <c r="E56" s="23" t="s">
        <v>223</v>
      </c>
      <c r="F56" s="23" t="s">
        <v>224</v>
      </c>
    </row>
    <row r="57" spans="1:12" customFormat="1" ht="33.75" x14ac:dyDescent="0.25">
      <c r="A57" s="7">
        <v>34</v>
      </c>
      <c r="B57" s="8" t="s">
        <v>80</v>
      </c>
      <c r="C57" s="9" t="s">
        <v>16</v>
      </c>
      <c r="D57" s="10" t="s">
        <v>81</v>
      </c>
      <c r="E57" s="24"/>
      <c r="F57" s="20"/>
    </row>
    <row r="58" spans="1:12" customFormat="1" ht="33.75" x14ac:dyDescent="0.25">
      <c r="A58" s="7">
        <v>35</v>
      </c>
      <c r="B58" s="8" t="s">
        <v>25</v>
      </c>
      <c r="C58" s="9" t="s">
        <v>23</v>
      </c>
      <c r="D58" s="10" t="s">
        <v>82</v>
      </c>
      <c r="E58" s="11"/>
      <c r="F58" s="20"/>
    </row>
    <row r="59" spans="1:12" customFormat="1" ht="15" x14ac:dyDescent="0.25">
      <c r="A59" s="41" t="s">
        <v>83</v>
      </c>
      <c r="B59" s="42"/>
      <c r="C59" s="42"/>
      <c r="D59" s="42"/>
      <c r="E59" s="11"/>
      <c r="F59" s="20"/>
    </row>
    <row r="60" spans="1:12" customFormat="1" ht="33.75" x14ac:dyDescent="0.25">
      <c r="A60" s="7">
        <v>36</v>
      </c>
      <c r="B60" s="8" t="s">
        <v>44</v>
      </c>
      <c r="C60" s="9" t="s">
        <v>16</v>
      </c>
      <c r="D60" s="10" t="s">
        <v>84</v>
      </c>
      <c r="E60" s="20" t="s">
        <v>227</v>
      </c>
      <c r="F60" s="20"/>
    </row>
    <row r="61" spans="1:12" customFormat="1" ht="22.5" x14ac:dyDescent="0.25">
      <c r="A61" s="7">
        <v>37</v>
      </c>
      <c r="B61" s="8" t="s">
        <v>46</v>
      </c>
      <c r="C61" s="9" t="s">
        <v>16</v>
      </c>
      <c r="D61" s="10" t="s">
        <v>85</v>
      </c>
      <c r="E61" s="23" t="s">
        <v>225</v>
      </c>
      <c r="F61" s="20"/>
    </row>
    <row r="62" spans="1:12" customFormat="1" ht="22.5" x14ac:dyDescent="0.25">
      <c r="A62" s="7">
        <v>38</v>
      </c>
      <c r="B62" s="8" t="s">
        <v>48</v>
      </c>
      <c r="C62" s="9" t="s">
        <v>13</v>
      </c>
      <c r="D62" s="10" t="s">
        <v>86</v>
      </c>
      <c r="E62" s="24"/>
      <c r="F62" s="20"/>
    </row>
    <row r="63" spans="1:12" customFormat="1" ht="22.5" x14ac:dyDescent="0.25">
      <c r="A63" s="7">
        <v>39</v>
      </c>
      <c r="B63" s="8" t="s">
        <v>87</v>
      </c>
      <c r="C63" s="9" t="s">
        <v>32</v>
      </c>
      <c r="D63" s="7">
        <v>74</v>
      </c>
      <c r="E63" s="20"/>
      <c r="F63" s="20"/>
    </row>
    <row r="64" spans="1:12" customFormat="1" ht="15" x14ac:dyDescent="0.25">
      <c r="A64" s="43" t="s">
        <v>88</v>
      </c>
      <c r="B64" s="43"/>
      <c r="C64" s="43"/>
      <c r="D64" s="43"/>
      <c r="E64" s="20"/>
      <c r="F64" s="20"/>
    </row>
    <row r="65" spans="1:6" customFormat="1" ht="22.5" x14ac:dyDescent="0.25">
      <c r="A65" s="7">
        <v>40</v>
      </c>
      <c r="B65" s="8" t="s">
        <v>89</v>
      </c>
      <c r="C65" s="9" t="s">
        <v>53</v>
      </c>
      <c r="D65" s="9" t="s">
        <v>90</v>
      </c>
      <c r="E65" s="11"/>
      <c r="F65" s="20"/>
    </row>
    <row r="66" spans="1:6" customFormat="1" ht="22.5" x14ac:dyDescent="0.25">
      <c r="A66" s="7">
        <v>41</v>
      </c>
      <c r="B66" s="8" t="s">
        <v>91</v>
      </c>
      <c r="C66" s="9" t="s">
        <v>53</v>
      </c>
      <c r="D66" s="9" t="s">
        <v>92</v>
      </c>
      <c r="E66" s="26" t="s">
        <v>248</v>
      </c>
      <c r="F66" s="20"/>
    </row>
    <row r="67" spans="1:6" customFormat="1" ht="33.75" x14ac:dyDescent="0.25">
      <c r="A67" s="7">
        <v>42</v>
      </c>
      <c r="B67" s="8" t="s">
        <v>93</v>
      </c>
      <c r="C67" s="9" t="s">
        <v>16</v>
      </c>
      <c r="D67" s="9" t="s">
        <v>94</v>
      </c>
      <c r="E67" s="20" t="s">
        <v>226</v>
      </c>
      <c r="F67" s="20"/>
    </row>
    <row r="68" spans="1:6" customFormat="1" ht="22.5" x14ac:dyDescent="0.25">
      <c r="A68" s="7">
        <v>43</v>
      </c>
      <c r="B68" s="8" t="s">
        <v>95</v>
      </c>
      <c r="C68" s="9" t="s">
        <v>16</v>
      </c>
      <c r="D68" s="10" t="s">
        <v>96</v>
      </c>
      <c r="E68" s="23" t="s">
        <v>225</v>
      </c>
      <c r="F68" s="20"/>
    </row>
    <row r="69" spans="1:6" customFormat="1" ht="22.5" x14ac:dyDescent="0.25">
      <c r="A69" s="7">
        <v>44</v>
      </c>
      <c r="B69" s="8" t="s">
        <v>97</v>
      </c>
      <c r="C69" s="9" t="s">
        <v>37</v>
      </c>
      <c r="D69" s="10" t="s">
        <v>98</v>
      </c>
      <c r="E69" s="20" t="s">
        <v>238</v>
      </c>
      <c r="F69" s="20"/>
    </row>
    <row r="70" spans="1:6" customFormat="1" ht="22.5" x14ac:dyDescent="0.25">
      <c r="A70" s="7">
        <v>45</v>
      </c>
      <c r="B70" s="8" t="s">
        <v>60</v>
      </c>
      <c r="C70" s="9" t="s">
        <v>37</v>
      </c>
      <c r="D70" s="10" t="s">
        <v>99</v>
      </c>
      <c r="E70" s="20"/>
      <c r="F70" s="20"/>
    </row>
    <row r="71" spans="1:6" customFormat="1" ht="33.75" x14ac:dyDescent="0.25">
      <c r="A71" s="7">
        <v>46</v>
      </c>
      <c r="B71" s="8" t="s">
        <v>100</v>
      </c>
      <c r="C71" s="9" t="s">
        <v>53</v>
      </c>
      <c r="D71" s="10" t="s">
        <v>101</v>
      </c>
      <c r="E71" s="20" t="s">
        <v>227</v>
      </c>
      <c r="F71" s="20"/>
    </row>
    <row r="72" spans="1:6" customFormat="1" ht="22.5" x14ac:dyDescent="0.25">
      <c r="A72" s="7">
        <v>47</v>
      </c>
      <c r="B72" s="8" t="s">
        <v>64</v>
      </c>
      <c r="C72" s="9" t="s">
        <v>37</v>
      </c>
      <c r="D72" s="10" t="s">
        <v>102</v>
      </c>
      <c r="E72" s="20"/>
      <c r="F72" s="20"/>
    </row>
    <row r="73" spans="1:6" customFormat="1" ht="22.5" x14ac:dyDescent="0.25">
      <c r="A73" s="7">
        <v>48</v>
      </c>
      <c r="B73" s="8" t="s">
        <v>103</v>
      </c>
      <c r="C73" s="9" t="s">
        <v>53</v>
      </c>
      <c r="D73" s="10" t="s">
        <v>101</v>
      </c>
      <c r="E73" s="25"/>
      <c r="F73" s="20"/>
    </row>
    <row r="74" spans="1:6" customFormat="1" ht="22.5" x14ac:dyDescent="0.25">
      <c r="A74" s="7">
        <v>49</v>
      </c>
      <c r="B74" s="8" t="s">
        <v>64</v>
      </c>
      <c r="C74" s="9" t="s">
        <v>37</v>
      </c>
      <c r="D74" s="10" t="s">
        <v>104</v>
      </c>
      <c r="E74" s="20"/>
      <c r="F74" s="20"/>
    </row>
    <row r="75" spans="1:6" customFormat="1" ht="15" x14ac:dyDescent="0.25">
      <c r="A75" s="39" t="s">
        <v>105</v>
      </c>
      <c r="B75" s="40"/>
      <c r="C75" s="40"/>
      <c r="D75" s="40"/>
      <c r="E75" s="20"/>
      <c r="F75" s="20"/>
    </row>
    <row r="76" spans="1:6" customFormat="1" ht="15" x14ac:dyDescent="0.25">
      <c r="A76" s="41" t="s">
        <v>106</v>
      </c>
      <c r="B76" s="42"/>
      <c r="C76" s="42"/>
      <c r="D76" s="42"/>
      <c r="E76" s="23" t="s">
        <v>222</v>
      </c>
      <c r="F76" s="23" t="s">
        <v>222</v>
      </c>
    </row>
    <row r="77" spans="1:6" customFormat="1" ht="33.75" x14ac:dyDescent="0.25">
      <c r="A77" s="7">
        <v>50</v>
      </c>
      <c r="B77" s="8" t="s">
        <v>107</v>
      </c>
      <c r="C77" s="9" t="s">
        <v>16</v>
      </c>
      <c r="D77" s="10" t="s">
        <v>108</v>
      </c>
      <c r="E77" s="24"/>
      <c r="F77" s="20"/>
    </row>
    <row r="78" spans="1:6" customFormat="1" ht="33.75" x14ac:dyDescent="0.25">
      <c r="A78" s="7">
        <v>51</v>
      </c>
      <c r="B78" s="8" t="s">
        <v>109</v>
      </c>
      <c r="C78" s="9" t="s">
        <v>16</v>
      </c>
      <c r="D78" s="10" t="s">
        <v>108</v>
      </c>
      <c r="E78" s="20"/>
      <c r="F78" s="20"/>
    </row>
    <row r="79" spans="1:6" customFormat="1" ht="15" x14ac:dyDescent="0.25">
      <c r="A79" s="41" t="s">
        <v>110</v>
      </c>
      <c r="B79" s="42"/>
      <c r="C79" s="42"/>
      <c r="D79" s="42"/>
      <c r="E79" s="20"/>
      <c r="F79" s="20"/>
    </row>
    <row r="80" spans="1:6" customFormat="1" ht="33.75" x14ac:dyDescent="0.25">
      <c r="A80" s="7">
        <v>52</v>
      </c>
      <c r="B80" s="8" t="s">
        <v>73</v>
      </c>
      <c r="C80" s="9" t="s">
        <v>16</v>
      </c>
      <c r="D80" s="10" t="s">
        <v>111</v>
      </c>
      <c r="E80" s="20"/>
      <c r="F80" s="20" t="s">
        <v>239</v>
      </c>
    </row>
    <row r="81" spans="1:6" customFormat="1" ht="56.25" x14ac:dyDescent="0.25">
      <c r="A81" s="7">
        <v>53</v>
      </c>
      <c r="B81" s="8" t="s">
        <v>25</v>
      </c>
      <c r="C81" s="9" t="s">
        <v>23</v>
      </c>
      <c r="D81" s="10" t="s">
        <v>112</v>
      </c>
      <c r="E81" s="23" t="s">
        <v>223</v>
      </c>
      <c r="F81" s="23" t="s">
        <v>234</v>
      </c>
    </row>
    <row r="82" spans="1:6" customFormat="1" ht="15" x14ac:dyDescent="0.25">
      <c r="A82" s="41" t="s">
        <v>113</v>
      </c>
      <c r="B82" s="42"/>
      <c r="C82" s="42"/>
      <c r="D82" s="42"/>
      <c r="E82" s="1"/>
      <c r="F82" s="1"/>
    </row>
    <row r="83" spans="1:6" customFormat="1" ht="33.75" x14ac:dyDescent="0.25">
      <c r="A83" s="7">
        <v>54</v>
      </c>
      <c r="B83" s="8" t="s">
        <v>44</v>
      </c>
      <c r="C83" s="9" t="s">
        <v>16</v>
      </c>
      <c r="D83" s="10" t="s">
        <v>114</v>
      </c>
      <c r="E83" s="24" t="s">
        <v>227</v>
      </c>
      <c r="F83" s="20"/>
    </row>
    <row r="84" spans="1:6" customFormat="1" ht="22.5" x14ac:dyDescent="0.25">
      <c r="A84" s="7">
        <v>55</v>
      </c>
      <c r="B84" s="8" t="s">
        <v>46</v>
      </c>
      <c r="C84" s="9" t="s">
        <v>16</v>
      </c>
      <c r="D84" s="10" t="s">
        <v>115</v>
      </c>
      <c r="E84" s="23" t="s">
        <v>225</v>
      </c>
      <c r="F84" s="20"/>
    </row>
    <row r="85" spans="1:6" customFormat="1" ht="22.5" x14ac:dyDescent="0.25">
      <c r="A85" s="7">
        <v>56</v>
      </c>
      <c r="B85" s="8" t="s">
        <v>48</v>
      </c>
      <c r="C85" s="9" t="s">
        <v>13</v>
      </c>
      <c r="D85" s="10" t="s">
        <v>116</v>
      </c>
      <c r="E85" s="20"/>
      <c r="F85" s="20"/>
    </row>
    <row r="86" spans="1:6" customFormat="1" ht="22.5" x14ac:dyDescent="0.25">
      <c r="A86" s="7">
        <v>57</v>
      </c>
      <c r="B86" s="8" t="s">
        <v>87</v>
      </c>
      <c r="C86" s="9" t="s">
        <v>32</v>
      </c>
      <c r="D86" s="13">
        <v>310</v>
      </c>
      <c r="E86" s="20"/>
      <c r="F86" s="20"/>
    </row>
    <row r="87" spans="1:6" customFormat="1" ht="15" x14ac:dyDescent="0.25">
      <c r="A87" s="41" t="s">
        <v>117</v>
      </c>
      <c r="B87" s="42"/>
      <c r="C87" s="42"/>
      <c r="D87" s="42"/>
      <c r="E87" s="24"/>
      <c r="F87" s="20"/>
    </row>
    <row r="88" spans="1:6" customFormat="1" ht="22.5" x14ac:dyDescent="0.25">
      <c r="A88" s="7">
        <v>58</v>
      </c>
      <c r="B88" s="8" t="s">
        <v>89</v>
      </c>
      <c r="C88" s="9" t="s">
        <v>53</v>
      </c>
      <c r="D88" s="10" t="s">
        <v>118</v>
      </c>
      <c r="E88" s="20"/>
      <c r="F88" s="20"/>
    </row>
    <row r="89" spans="1:6" customFormat="1" ht="22.5" x14ac:dyDescent="0.25">
      <c r="A89" s="7">
        <v>59</v>
      </c>
      <c r="B89" s="8" t="s">
        <v>91</v>
      </c>
      <c r="C89" s="9" t="s">
        <v>53</v>
      </c>
      <c r="D89" s="10" t="s">
        <v>119</v>
      </c>
      <c r="E89" s="26" t="s">
        <v>248</v>
      </c>
      <c r="F89" s="20"/>
    </row>
    <row r="90" spans="1:6" customFormat="1" ht="33.75" x14ac:dyDescent="0.25">
      <c r="A90" s="7">
        <v>60</v>
      </c>
      <c r="B90" s="8" t="s">
        <v>120</v>
      </c>
      <c r="C90" s="9" t="s">
        <v>16</v>
      </c>
      <c r="D90" s="10" t="s">
        <v>121</v>
      </c>
      <c r="E90" s="20" t="s">
        <v>227</v>
      </c>
      <c r="F90" s="20"/>
    </row>
    <row r="91" spans="1:6" customFormat="1" ht="22.5" x14ac:dyDescent="0.25">
      <c r="A91" s="7">
        <v>61</v>
      </c>
      <c r="B91" s="8" t="s">
        <v>95</v>
      </c>
      <c r="C91" s="9" t="s">
        <v>16</v>
      </c>
      <c r="D91" s="10" t="s">
        <v>122</v>
      </c>
      <c r="E91" s="23" t="s">
        <v>225</v>
      </c>
      <c r="F91" s="20"/>
    </row>
    <row r="92" spans="1:6" customFormat="1" ht="33.75" x14ac:dyDescent="0.25">
      <c r="A92" s="7">
        <v>62</v>
      </c>
      <c r="B92" s="8" t="s">
        <v>123</v>
      </c>
      <c r="C92" s="9" t="s">
        <v>16</v>
      </c>
      <c r="D92" s="10" t="s">
        <v>124</v>
      </c>
      <c r="E92" s="26" t="s">
        <v>227</v>
      </c>
      <c r="F92" s="20"/>
    </row>
    <row r="93" spans="1:6" customFormat="1" ht="22.5" x14ac:dyDescent="0.25">
      <c r="A93" s="7">
        <v>63</v>
      </c>
      <c r="B93" s="8" t="s">
        <v>125</v>
      </c>
      <c r="C93" s="9" t="s">
        <v>16</v>
      </c>
      <c r="D93" s="10" t="s">
        <v>126</v>
      </c>
      <c r="E93" s="26"/>
      <c r="F93" s="26"/>
    </row>
    <row r="94" spans="1:6" customFormat="1" ht="22.5" x14ac:dyDescent="0.25">
      <c r="A94" s="7">
        <v>64</v>
      </c>
      <c r="B94" s="8" t="s">
        <v>127</v>
      </c>
      <c r="C94" s="9" t="s">
        <v>53</v>
      </c>
      <c r="D94" s="10" t="s">
        <v>128</v>
      </c>
      <c r="E94" s="20" t="s">
        <v>222</v>
      </c>
      <c r="F94" s="26"/>
    </row>
    <row r="95" spans="1:6" customFormat="1" ht="22.5" x14ac:dyDescent="0.25">
      <c r="A95" s="7">
        <v>65</v>
      </c>
      <c r="B95" s="8" t="s">
        <v>129</v>
      </c>
      <c r="C95" s="9" t="s">
        <v>53</v>
      </c>
      <c r="D95" s="10" t="s">
        <v>130</v>
      </c>
      <c r="E95" s="23" t="s">
        <v>222</v>
      </c>
      <c r="F95" s="20"/>
    </row>
    <row r="96" spans="1:6" customFormat="1" ht="15" x14ac:dyDescent="0.25">
      <c r="A96" s="41" t="s">
        <v>131</v>
      </c>
      <c r="B96" s="42"/>
      <c r="C96" s="42"/>
      <c r="D96" s="42"/>
      <c r="E96" s="20"/>
      <c r="F96" s="20"/>
    </row>
    <row r="97" spans="1:6" customFormat="1" ht="22.5" x14ac:dyDescent="0.25">
      <c r="A97" s="7">
        <v>66</v>
      </c>
      <c r="B97" s="8" t="s">
        <v>89</v>
      </c>
      <c r="C97" s="9" t="s">
        <v>53</v>
      </c>
      <c r="D97" s="10" t="s">
        <v>132</v>
      </c>
      <c r="E97" s="20"/>
      <c r="F97" s="20"/>
    </row>
    <row r="98" spans="1:6" customFormat="1" ht="22.5" x14ac:dyDescent="0.25">
      <c r="A98" s="7">
        <v>67</v>
      </c>
      <c r="B98" s="8" t="s">
        <v>91</v>
      </c>
      <c r="C98" s="9" t="s">
        <v>53</v>
      </c>
      <c r="D98" s="10" t="s">
        <v>133</v>
      </c>
      <c r="E98" s="26" t="s">
        <v>248</v>
      </c>
      <c r="F98" s="20"/>
    </row>
    <row r="99" spans="1:6" customFormat="1" ht="33.75" x14ac:dyDescent="0.25">
      <c r="A99" s="7">
        <v>68</v>
      </c>
      <c r="B99" s="8" t="s">
        <v>134</v>
      </c>
      <c r="C99" s="9" t="s">
        <v>16</v>
      </c>
      <c r="D99" s="10" t="s">
        <v>135</v>
      </c>
      <c r="E99" s="20" t="s">
        <v>244</v>
      </c>
      <c r="F99" s="20"/>
    </row>
    <row r="100" spans="1:6" customFormat="1" ht="22.5" x14ac:dyDescent="0.25">
      <c r="A100" s="7">
        <v>69</v>
      </c>
      <c r="B100" s="8" t="s">
        <v>95</v>
      </c>
      <c r="C100" s="9" t="s">
        <v>16</v>
      </c>
      <c r="D100" s="10" t="s">
        <v>136</v>
      </c>
      <c r="E100" s="23" t="s">
        <v>225</v>
      </c>
      <c r="F100" s="20"/>
    </row>
    <row r="101" spans="1:6" customFormat="1" ht="22.5" x14ac:dyDescent="0.25">
      <c r="A101" s="7">
        <v>70</v>
      </c>
      <c r="B101" s="8" t="s">
        <v>97</v>
      </c>
      <c r="C101" s="9" t="s">
        <v>37</v>
      </c>
      <c r="D101" s="10" t="s">
        <v>137</v>
      </c>
      <c r="E101" s="20" t="s">
        <v>240</v>
      </c>
      <c r="F101" s="20"/>
    </row>
    <row r="102" spans="1:6" customFormat="1" ht="22.5" x14ac:dyDescent="0.25">
      <c r="A102" s="7">
        <v>71</v>
      </c>
      <c r="B102" s="8" t="s">
        <v>60</v>
      </c>
      <c r="C102" s="9" t="s">
        <v>37</v>
      </c>
      <c r="D102" s="10" t="s">
        <v>138</v>
      </c>
      <c r="E102" s="23" t="s">
        <v>222</v>
      </c>
      <c r="F102" s="20"/>
    </row>
    <row r="103" spans="1:6" customFormat="1" ht="33.75" x14ac:dyDescent="0.25">
      <c r="A103" s="7">
        <v>72</v>
      </c>
      <c r="B103" s="8" t="s">
        <v>100</v>
      </c>
      <c r="C103" s="9" t="s">
        <v>53</v>
      </c>
      <c r="D103" s="10" t="s">
        <v>139</v>
      </c>
      <c r="E103" s="20" t="s">
        <v>227</v>
      </c>
      <c r="F103" s="20"/>
    </row>
    <row r="104" spans="1:6" customFormat="1" ht="22.5" x14ac:dyDescent="0.25">
      <c r="A104" s="7">
        <v>73</v>
      </c>
      <c r="B104" s="8" t="s">
        <v>64</v>
      </c>
      <c r="C104" s="9" t="s">
        <v>37</v>
      </c>
      <c r="D104" s="10" t="s">
        <v>140</v>
      </c>
      <c r="E104" s="20"/>
      <c r="F104" s="20"/>
    </row>
    <row r="105" spans="1:6" customFormat="1" ht="22.5" x14ac:dyDescent="0.25">
      <c r="A105" s="7">
        <v>74</v>
      </c>
      <c r="B105" s="8" t="s">
        <v>103</v>
      </c>
      <c r="C105" s="9" t="s">
        <v>53</v>
      </c>
      <c r="D105" s="10" t="s">
        <v>139</v>
      </c>
      <c r="E105" s="20" t="s">
        <v>222</v>
      </c>
      <c r="F105" s="20"/>
    </row>
    <row r="106" spans="1:6" customFormat="1" ht="22.5" x14ac:dyDescent="0.25">
      <c r="A106" s="7">
        <v>75</v>
      </c>
      <c r="B106" s="8" t="s">
        <v>64</v>
      </c>
      <c r="C106" s="9" t="s">
        <v>37</v>
      </c>
      <c r="D106" s="10" t="s">
        <v>141</v>
      </c>
      <c r="E106" s="20"/>
      <c r="F106" s="20"/>
    </row>
    <row r="107" spans="1:6" customFormat="1" ht="15" x14ac:dyDescent="0.25">
      <c r="A107" s="41" t="s">
        <v>142</v>
      </c>
      <c r="B107" s="42"/>
      <c r="C107" s="42"/>
      <c r="D107" s="42"/>
      <c r="E107" s="20"/>
      <c r="F107" s="20"/>
    </row>
    <row r="108" spans="1:6" customFormat="1" ht="22.5" x14ac:dyDescent="0.25">
      <c r="A108" s="7">
        <v>76</v>
      </c>
      <c r="B108" s="8" t="s">
        <v>89</v>
      </c>
      <c r="C108" s="9" t="s">
        <v>53</v>
      </c>
      <c r="D108" s="10" t="s">
        <v>143</v>
      </c>
      <c r="E108" s="20"/>
      <c r="F108" s="20"/>
    </row>
    <row r="109" spans="1:6" customFormat="1" ht="22.5" x14ac:dyDescent="0.25">
      <c r="A109" s="7">
        <v>77</v>
      </c>
      <c r="B109" s="8" t="s">
        <v>91</v>
      </c>
      <c r="C109" s="9" t="s">
        <v>53</v>
      </c>
      <c r="D109" s="10" t="s">
        <v>144</v>
      </c>
      <c r="E109" s="26" t="s">
        <v>248</v>
      </c>
      <c r="F109" s="20"/>
    </row>
    <row r="110" spans="1:6" customFormat="1" ht="33.75" x14ac:dyDescent="0.25">
      <c r="A110" s="7">
        <v>78</v>
      </c>
      <c r="B110" s="8" t="s">
        <v>134</v>
      </c>
      <c r="C110" s="9" t="s">
        <v>16</v>
      </c>
      <c r="D110" s="10" t="s">
        <v>145</v>
      </c>
      <c r="E110" s="20" t="s">
        <v>245</v>
      </c>
      <c r="F110" s="20"/>
    </row>
    <row r="111" spans="1:6" customFormat="1" ht="22.5" x14ac:dyDescent="0.25">
      <c r="A111" s="7">
        <v>79</v>
      </c>
      <c r="B111" s="8" t="s">
        <v>95</v>
      </c>
      <c r="C111" s="9" t="s">
        <v>16</v>
      </c>
      <c r="D111" s="10" t="s">
        <v>146</v>
      </c>
      <c r="E111" s="23" t="s">
        <v>225</v>
      </c>
      <c r="F111" s="20"/>
    </row>
    <row r="112" spans="1:6" customFormat="1" ht="22.5" x14ac:dyDescent="0.25">
      <c r="A112" s="7">
        <v>80</v>
      </c>
      <c r="B112" s="8" t="s">
        <v>97</v>
      </c>
      <c r="C112" s="9" t="s">
        <v>37</v>
      </c>
      <c r="D112" s="10" t="s">
        <v>147</v>
      </c>
      <c r="E112" s="20" t="s">
        <v>240</v>
      </c>
      <c r="F112" s="20"/>
    </row>
    <row r="113" spans="1:6" customFormat="1" ht="22.5" x14ac:dyDescent="0.25">
      <c r="A113" s="7">
        <v>81</v>
      </c>
      <c r="B113" s="8" t="s">
        <v>60</v>
      </c>
      <c r="C113" s="9" t="s">
        <v>37</v>
      </c>
      <c r="D113" s="10" t="s">
        <v>148</v>
      </c>
      <c r="E113" s="11"/>
      <c r="F113" s="20"/>
    </row>
    <row r="114" spans="1:6" customFormat="1" ht="33.75" x14ac:dyDescent="0.25">
      <c r="A114" s="7">
        <v>82</v>
      </c>
      <c r="B114" s="8" t="s">
        <v>100</v>
      </c>
      <c r="C114" s="9" t="s">
        <v>53</v>
      </c>
      <c r="D114" s="10" t="s">
        <v>149</v>
      </c>
      <c r="E114" s="11" t="s">
        <v>227</v>
      </c>
      <c r="F114" s="20"/>
    </row>
    <row r="115" spans="1:6" customFormat="1" ht="22.5" x14ac:dyDescent="0.25">
      <c r="A115" s="7">
        <v>83</v>
      </c>
      <c r="B115" s="8" t="s">
        <v>64</v>
      </c>
      <c r="C115" s="9" t="s">
        <v>37</v>
      </c>
      <c r="D115" s="10" t="s">
        <v>150</v>
      </c>
      <c r="E115" s="20"/>
      <c r="F115" s="20"/>
    </row>
    <row r="116" spans="1:6" customFormat="1" ht="22.5" x14ac:dyDescent="0.25">
      <c r="A116" s="7">
        <v>84</v>
      </c>
      <c r="B116" s="8" t="s">
        <v>151</v>
      </c>
      <c r="C116" s="9" t="s">
        <v>53</v>
      </c>
      <c r="D116" s="10" t="s">
        <v>149</v>
      </c>
      <c r="E116" s="20" t="s">
        <v>222</v>
      </c>
      <c r="F116" s="20"/>
    </row>
    <row r="117" spans="1:6" customFormat="1" ht="22.5" x14ac:dyDescent="0.25">
      <c r="A117" s="7">
        <v>85</v>
      </c>
      <c r="B117" s="8" t="s">
        <v>64</v>
      </c>
      <c r="C117" s="9" t="s">
        <v>37</v>
      </c>
      <c r="D117" s="10" t="s">
        <v>152</v>
      </c>
      <c r="E117" s="20"/>
      <c r="F117" s="20"/>
    </row>
    <row r="118" spans="1:6" customFormat="1" ht="22.5" x14ac:dyDescent="0.25">
      <c r="A118" s="7">
        <v>86</v>
      </c>
      <c r="B118" s="8" t="s">
        <v>153</v>
      </c>
      <c r="C118" s="9" t="s">
        <v>53</v>
      </c>
      <c r="D118" s="10" t="s">
        <v>149</v>
      </c>
      <c r="E118" s="20"/>
      <c r="F118" s="20"/>
    </row>
    <row r="119" spans="1:6" customFormat="1" ht="15" x14ac:dyDescent="0.25">
      <c r="A119" s="41" t="s">
        <v>154</v>
      </c>
      <c r="B119" s="42"/>
      <c r="C119" s="42"/>
      <c r="D119" s="42"/>
      <c r="E119" s="20"/>
      <c r="F119" s="20"/>
    </row>
    <row r="120" spans="1:6" customFormat="1" ht="22.5" x14ac:dyDescent="0.25">
      <c r="A120" s="7">
        <v>87</v>
      </c>
      <c r="B120" s="8" t="s">
        <v>155</v>
      </c>
      <c r="C120" s="9" t="s">
        <v>53</v>
      </c>
      <c r="D120" s="10" t="s">
        <v>156</v>
      </c>
      <c r="E120" s="20" t="s">
        <v>227</v>
      </c>
      <c r="F120" s="20"/>
    </row>
    <row r="121" spans="1:6" customFormat="1" ht="22.5" x14ac:dyDescent="0.25">
      <c r="A121" s="7">
        <v>88</v>
      </c>
      <c r="B121" s="8" t="s">
        <v>157</v>
      </c>
      <c r="C121" s="9" t="s">
        <v>53</v>
      </c>
      <c r="D121" s="10" t="s">
        <v>158</v>
      </c>
      <c r="E121" s="24"/>
      <c r="F121" s="20"/>
    </row>
    <row r="122" spans="1:6" customFormat="1" ht="15" x14ac:dyDescent="0.25">
      <c r="A122" s="39" t="s">
        <v>159</v>
      </c>
      <c r="B122" s="40"/>
      <c r="C122" s="40"/>
      <c r="D122" s="40"/>
      <c r="E122" s="20"/>
      <c r="F122" s="20"/>
    </row>
    <row r="123" spans="1:6" customFormat="1" ht="22.5" x14ac:dyDescent="0.25">
      <c r="A123" s="7">
        <v>89</v>
      </c>
      <c r="B123" s="8" t="s">
        <v>160</v>
      </c>
      <c r="C123" s="9" t="s">
        <v>32</v>
      </c>
      <c r="D123" s="10" t="s">
        <v>161</v>
      </c>
      <c r="E123" s="20"/>
      <c r="F123" s="20"/>
    </row>
    <row r="124" spans="1:6" customFormat="1" ht="22.5" x14ac:dyDescent="0.25">
      <c r="A124" s="7">
        <v>90</v>
      </c>
      <c r="B124" s="8" t="s">
        <v>162</v>
      </c>
      <c r="C124" s="9" t="s">
        <v>16</v>
      </c>
      <c r="D124" s="10" t="s">
        <v>163</v>
      </c>
      <c r="E124" s="20" t="s">
        <v>222</v>
      </c>
      <c r="F124" s="20"/>
    </row>
    <row r="125" spans="1:6" customFormat="1" ht="22.5" x14ac:dyDescent="0.25">
      <c r="A125" s="7">
        <v>91</v>
      </c>
      <c r="B125" s="8" t="s">
        <v>164</v>
      </c>
      <c r="C125" s="9" t="s">
        <v>32</v>
      </c>
      <c r="D125" s="10" t="s">
        <v>165</v>
      </c>
      <c r="E125" s="23" t="s">
        <v>222</v>
      </c>
      <c r="F125" s="20"/>
    </row>
    <row r="126" spans="1:6" s="35" customFormat="1" ht="15" x14ac:dyDescent="0.25">
      <c r="A126" s="30">
        <v>92</v>
      </c>
      <c r="B126" s="31" t="s">
        <v>249</v>
      </c>
      <c r="C126" s="32" t="s">
        <v>13</v>
      </c>
      <c r="D126" s="33">
        <v>22</v>
      </c>
      <c r="E126" s="34"/>
      <c r="F126" s="34"/>
    </row>
    <row r="127" spans="1:6" customFormat="1" ht="15" x14ac:dyDescent="0.25">
      <c r="A127" s="39" t="s">
        <v>166</v>
      </c>
      <c r="B127" s="40"/>
      <c r="C127" s="40"/>
      <c r="D127" s="40"/>
      <c r="E127" s="20"/>
      <c r="F127" s="20"/>
    </row>
    <row r="128" spans="1:6" customFormat="1" ht="22.5" x14ac:dyDescent="0.25">
      <c r="A128" s="7">
        <v>93</v>
      </c>
      <c r="B128" s="8" t="s">
        <v>160</v>
      </c>
      <c r="C128" s="9" t="s">
        <v>32</v>
      </c>
      <c r="D128" s="10" t="s">
        <v>167</v>
      </c>
      <c r="E128" s="34" t="s">
        <v>256</v>
      </c>
      <c r="F128" s="20"/>
    </row>
    <row r="129" spans="1:6" customFormat="1" ht="22.5" x14ac:dyDescent="0.25">
      <c r="A129" s="7">
        <v>94</v>
      </c>
      <c r="B129" s="8" t="s">
        <v>162</v>
      </c>
      <c r="C129" s="9" t="s">
        <v>16</v>
      </c>
      <c r="D129" s="10" t="s">
        <v>168</v>
      </c>
      <c r="E129" s="20" t="s">
        <v>222</v>
      </c>
      <c r="F129" s="20"/>
    </row>
    <row r="130" spans="1:6" customFormat="1" ht="15" x14ac:dyDescent="0.25">
      <c r="A130" s="39" t="s">
        <v>169</v>
      </c>
      <c r="B130" s="40"/>
      <c r="C130" s="40"/>
      <c r="D130" s="40"/>
      <c r="E130" s="20"/>
      <c r="F130" s="20"/>
    </row>
    <row r="131" spans="1:6" customFormat="1" ht="24" x14ac:dyDescent="0.25">
      <c r="A131" s="7">
        <v>95</v>
      </c>
      <c r="B131" s="8" t="s">
        <v>170</v>
      </c>
      <c r="C131" s="9" t="s">
        <v>32</v>
      </c>
      <c r="D131" s="13">
        <v>1</v>
      </c>
      <c r="E131" s="36" t="s">
        <v>250</v>
      </c>
      <c r="F131" s="20"/>
    </row>
    <row r="132" spans="1:6" customFormat="1" ht="24" x14ac:dyDescent="0.25">
      <c r="A132" s="7">
        <v>96</v>
      </c>
      <c r="B132" s="8" t="s">
        <v>171</v>
      </c>
      <c r="C132" s="9" t="s">
        <v>172</v>
      </c>
      <c r="D132" s="13">
        <v>1</v>
      </c>
      <c r="E132" s="36" t="s">
        <v>255</v>
      </c>
      <c r="F132" s="20"/>
    </row>
    <row r="133" spans="1:6" customFormat="1" ht="15" x14ac:dyDescent="0.25">
      <c r="A133" s="7">
        <v>97</v>
      </c>
      <c r="B133" s="8" t="s">
        <v>173</v>
      </c>
      <c r="C133" s="9" t="s">
        <v>32</v>
      </c>
      <c r="D133" s="13">
        <v>2</v>
      </c>
      <c r="E133" s="36" t="s">
        <v>253</v>
      </c>
      <c r="F133" s="20"/>
    </row>
    <row r="134" spans="1:6" customFormat="1" ht="24" x14ac:dyDescent="0.25">
      <c r="A134" s="7">
        <v>98</v>
      </c>
      <c r="B134" s="8" t="s">
        <v>174</v>
      </c>
      <c r="C134" s="9" t="s">
        <v>32</v>
      </c>
      <c r="D134" s="13">
        <v>1</v>
      </c>
      <c r="E134" s="36" t="s">
        <v>251</v>
      </c>
      <c r="F134" s="20"/>
    </row>
    <row r="135" spans="1:6" customFormat="1" ht="24" x14ac:dyDescent="0.25">
      <c r="A135" s="7">
        <v>99</v>
      </c>
      <c r="B135" s="8" t="s">
        <v>175</v>
      </c>
      <c r="C135" s="9" t="s">
        <v>32</v>
      </c>
      <c r="D135" s="13">
        <v>1</v>
      </c>
      <c r="E135" s="36" t="s">
        <v>252</v>
      </c>
      <c r="F135" s="20"/>
    </row>
    <row r="136" spans="1:6" customFormat="1" ht="15" x14ac:dyDescent="0.25">
      <c r="A136" s="7">
        <v>100</v>
      </c>
      <c r="B136" s="8" t="s">
        <v>176</v>
      </c>
      <c r="C136" s="9" t="s">
        <v>172</v>
      </c>
      <c r="D136" s="13">
        <v>1</v>
      </c>
      <c r="E136" s="36" t="s">
        <v>253</v>
      </c>
      <c r="F136" s="20"/>
    </row>
    <row r="137" spans="1:6" customFormat="1" ht="15" x14ac:dyDescent="0.25">
      <c r="A137" s="7">
        <v>101</v>
      </c>
      <c r="B137" s="8" t="s">
        <v>177</v>
      </c>
      <c r="C137" s="9" t="s">
        <v>32</v>
      </c>
      <c r="D137" s="13">
        <v>3</v>
      </c>
      <c r="E137" s="36" t="s">
        <v>253</v>
      </c>
      <c r="F137" s="20"/>
    </row>
    <row r="138" spans="1:6" customFormat="1" ht="24" x14ac:dyDescent="0.25">
      <c r="A138" s="7">
        <v>102</v>
      </c>
      <c r="B138" s="8" t="s">
        <v>178</v>
      </c>
      <c r="C138" s="9" t="s">
        <v>32</v>
      </c>
      <c r="D138" s="13">
        <v>1</v>
      </c>
      <c r="E138" s="36" t="s">
        <v>254</v>
      </c>
      <c r="F138" s="20"/>
    </row>
    <row r="139" spans="1:6" customFormat="1" ht="15" x14ac:dyDescent="0.25">
      <c r="A139" s="39" t="s">
        <v>179</v>
      </c>
      <c r="B139" s="40"/>
      <c r="C139" s="40"/>
      <c r="D139" s="40"/>
      <c r="E139" s="25"/>
      <c r="F139" s="20"/>
    </row>
    <row r="140" spans="1:6" customFormat="1" ht="22.5" x14ac:dyDescent="0.25">
      <c r="A140" s="7">
        <v>103</v>
      </c>
      <c r="B140" s="8" t="s">
        <v>180</v>
      </c>
      <c r="C140" s="9" t="s">
        <v>13</v>
      </c>
      <c r="D140" s="10" t="s">
        <v>181</v>
      </c>
      <c r="E140" s="20"/>
      <c r="F140" s="20"/>
    </row>
    <row r="141" spans="1:6" customFormat="1" ht="22.5" x14ac:dyDescent="0.25">
      <c r="A141" s="7">
        <v>104</v>
      </c>
      <c r="B141" s="8" t="s">
        <v>182</v>
      </c>
      <c r="C141" s="9" t="s">
        <v>13</v>
      </c>
      <c r="D141" s="10" t="s">
        <v>183</v>
      </c>
      <c r="E141" s="26" t="s">
        <v>247</v>
      </c>
      <c r="F141" s="20"/>
    </row>
    <row r="142" spans="1:6" customFormat="1" ht="15" x14ac:dyDescent="0.25">
      <c r="A142" s="7">
        <v>105</v>
      </c>
      <c r="B142" s="8" t="s">
        <v>184</v>
      </c>
      <c r="C142" s="9" t="s">
        <v>32</v>
      </c>
      <c r="D142" s="13">
        <v>1</v>
      </c>
      <c r="E142" s="20"/>
      <c r="F142" s="20"/>
    </row>
    <row r="143" spans="1:6" customFormat="1" ht="22.5" x14ac:dyDescent="0.25">
      <c r="A143" s="9" t="s">
        <v>185</v>
      </c>
      <c r="B143" s="8" t="s">
        <v>186</v>
      </c>
      <c r="C143" s="9" t="s">
        <v>32</v>
      </c>
      <c r="D143" s="13">
        <v>1</v>
      </c>
      <c r="E143" s="20"/>
      <c r="F143" s="20"/>
    </row>
    <row r="144" spans="1:6" customFormat="1" ht="15" x14ac:dyDescent="0.25">
      <c r="A144" s="39" t="s">
        <v>187</v>
      </c>
      <c r="B144" s="40"/>
      <c r="C144" s="40"/>
      <c r="D144" s="40"/>
      <c r="E144" s="20"/>
      <c r="F144" s="20"/>
    </row>
    <row r="145" spans="1:6" customFormat="1" ht="33.75" x14ac:dyDescent="0.25">
      <c r="A145" s="7">
        <v>107</v>
      </c>
      <c r="B145" s="8" t="s">
        <v>188</v>
      </c>
      <c r="C145" s="9" t="s">
        <v>13</v>
      </c>
      <c r="D145" s="10" t="s">
        <v>189</v>
      </c>
      <c r="E145" s="20"/>
      <c r="F145" s="20"/>
    </row>
    <row r="146" spans="1:6" customFormat="1" ht="33.75" x14ac:dyDescent="0.25">
      <c r="A146" s="7">
        <v>108</v>
      </c>
      <c r="B146" s="8" t="s">
        <v>190</v>
      </c>
      <c r="C146" s="9" t="s">
        <v>13</v>
      </c>
      <c r="D146" s="10" t="s">
        <v>191</v>
      </c>
      <c r="E146" s="20"/>
      <c r="F146" s="20"/>
    </row>
    <row r="147" spans="1:6" customFormat="1" ht="33.75" x14ac:dyDescent="0.25">
      <c r="A147" s="7">
        <v>109</v>
      </c>
      <c r="B147" s="8" t="s">
        <v>192</v>
      </c>
      <c r="C147" s="9" t="s">
        <v>13</v>
      </c>
      <c r="D147" s="10" t="s">
        <v>189</v>
      </c>
      <c r="E147" s="20"/>
      <c r="F147" s="20"/>
    </row>
    <row r="148" spans="1:6" customFormat="1" ht="33.75" x14ac:dyDescent="0.25">
      <c r="A148" s="7">
        <v>110</v>
      </c>
      <c r="B148" s="8" t="s">
        <v>193</v>
      </c>
      <c r="C148" s="9" t="s">
        <v>32</v>
      </c>
      <c r="D148" s="10" t="s">
        <v>194</v>
      </c>
      <c r="E148" s="20"/>
      <c r="F148" s="20"/>
    </row>
    <row r="149" spans="1:6" customFormat="1" ht="33.75" x14ac:dyDescent="0.25">
      <c r="A149" s="7">
        <v>111</v>
      </c>
      <c r="B149" s="8" t="s">
        <v>195</v>
      </c>
      <c r="C149" s="9" t="s">
        <v>13</v>
      </c>
      <c r="D149" s="10" t="s">
        <v>196</v>
      </c>
      <c r="E149" s="20"/>
      <c r="F149" s="20"/>
    </row>
    <row r="150" spans="1:6" customFormat="1" ht="15" x14ac:dyDescent="0.25">
      <c r="A150" s="7">
        <v>112</v>
      </c>
      <c r="B150" s="8" t="s">
        <v>197</v>
      </c>
      <c r="C150" s="9" t="s">
        <v>32</v>
      </c>
      <c r="D150" s="13">
        <v>2</v>
      </c>
      <c r="E150" s="20"/>
      <c r="F150" s="20"/>
    </row>
    <row r="151" spans="1:6" customFormat="1" ht="15" x14ac:dyDescent="0.25">
      <c r="A151" s="7">
        <v>113</v>
      </c>
      <c r="B151" s="8" t="s">
        <v>198</v>
      </c>
      <c r="C151" s="9" t="s">
        <v>32</v>
      </c>
      <c r="D151" s="13">
        <v>2</v>
      </c>
      <c r="E151" s="25"/>
      <c r="F151" s="20"/>
    </row>
    <row r="152" spans="1:6" customFormat="1" ht="22.5" x14ac:dyDescent="0.25">
      <c r="A152" s="7">
        <v>114</v>
      </c>
      <c r="B152" s="8" t="s">
        <v>199</v>
      </c>
      <c r="C152" s="9" t="s">
        <v>32</v>
      </c>
      <c r="D152" s="13">
        <v>2</v>
      </c>
      <c r="E152" s="20"/>
      <c r="F152" s="20"/>
    </row>
    <row r="153" spans="1:6" customFormat="1" ht="22.5" x14ac:dyDescent="0.25">
      <c r="A153" s="7">
        <v>115</v>
      </c>
      <c r="B153" s="8" t="s">
        <v>200</v>
      </c>
      <c r="C153" s="9" t="s">
        <v>32</v>
      </c>
      <c r="D153" s="13">
        <v>2</v>
      </c>
      <c r="E153" s="20"/>
      <c r="F153" s="20"/>
    </row>
    <row r="154" spans="1:6" customFormat="1" ht="22.5" x14ac:dyDescent="0.25">
      <c r="A154" s="7">
        <v>116</v>
      </c>
      <c r="B154" s="8" t="s">
        <v>201</v>
      </c>
      <c r="C154" s="9" t="s">
        <v>32</v>
      </c>
      <c r="D154" s="10" t="s">
        <v>202</v>
      </c>
      <c r="E154" s="20"/>
      <c r="F154" s="20"/>
    </row>
    <row r="155" spans="1:6" customFormat="1" ht="22.5" x14ac:dyDescent="0.25">
      <c r="A155" s="9" t="s">
        <v>203</v>
      </c>
      <c r="B155" s="8" t="s">
        <v>204</v>
      </c>
      <c r="C155" s="9" t="s">
        <v>32</v>
      </c>
      <c r="D155" s="10" t="s">
        <v>205</v>
      </c>
      <c r="E155" s="20"/>
      <c r="F155" s="20"/>
    </row>
    <row r="156" spans="1:6" customFormat="1" ht="22.5" x14ac:dyDescent="0.25">
      <c r="A156" s="7">
        <v>118</v>
      </c>
      <c r="B156" s="8" t="s">
        <v>206</v>
      </c>
      <c r="C156" s="9" t="s">
        <v>32</v>
      </c>
      <c r="D156" s="10" t="s">
        <v>207</v>
      </c>
      <c r="E156" s="25"/>
      <c r="F156" s="20"/>
    </row>
    <row r="157" spans="1:6" customFormat="1" ht="22.5" x14ac:dyDescent="0.25">
      <c r="A157" s="9" t="s">
        <v>208</v>
      </c>
      <c r="B157" s="8" t="s">
        <v>209</v>
      </c>
      <c r="C157" s="9" t="s">
        <v>32</v>
      </c>
      <c r="D157" s="10" t="s">
        <v>210</v>
      </c>
      <c r="E157" s="20"/>
      <c r="F157" s="20"/>
    </row>
    <row r="158" spans="1:6" customFormat="1" ht="15" x14ac:dyDescent="0.25">
      <c r="A158" s="7">
        <v>120</v>
      </c>
      <c r="B158" s="8" t="s">
        <v>211</v>
      </c>
      <c r="C158" s="9" t="s">
        <v>32</v>
      </c>
      <c r="D158" s="13">
        <v>2</v>
      </c>
      <c r="E158" s="20"/>
      <c r="F158" s="20"/>
    </row>
    <row r="159" spans="1:6" customFormat="1" ht="22.5" x14ac:dyDescent="0.25">
      <c r="A159" s="9" t="s">
        <v>212</v>
      </c>
      <c r="B159" s="8" t="s">
        <v>213</v>
      </c>
      <c r="C159" s="9" t="s">
        <v>32</v>
      </c>
      <c r="D159" s="13">
        <v>2</v>
      </c>
      <c r="E159" s="20"/>
      <c r="F159" s="20"/>
    </row>
    <row r="160" spans="1:6" ht="11.25" customHeight="1" x14ac:dyDescent="0.2">
      <c r="E160" s="27"/>
      <c r="F160" s="27"/>
    </row>
    <row r="161" spans="1:6" ht="11.25" customHeight="1" x14ac:dyDescent="0.2">
      <c r="E161" s="28"/>
      <c r="F161" s="27"/>
    </row>
    <row r="162" spans="1:6" customFormat="1" ht="15" x14ac:dyDescent="0.25">
      <c r="B162" s="44"/>
      <c r="C162" s="44"/>
      <c r="D162" s="44"/>
      <c r="E162" s="15"/>
      <c r="F162" s="15"/>
    </row>
    <row r="163" spans="1:6" customFormat="1" ht="11.25" customHeight="1" x14ac:dyDescent="0.25">
      <c r="A163" s="45" t="s">
        <v>246</v>
      </c>
      <c r="B163" s="45"/>
      <c r="C163" s="45"/>
      <c r="D163" s="45"/>
      <c r="E163" s="17"/>
      <c r="F163" s="15"/>
    </row>
    <row r="164" spans="1:6" customFormat="1" ht="11.25" customHeight="1" x14ac:dyDescent="0.25">
      <c r="A164" s="46" t="s">
        <v>214</v>
      </c>
      <c r="B164" s="46"/>
      <c r="C164" s="46"/>
      <c r="D164" s="46"/>
      <c r="E164" s="28"/>
      <c r="F164" s="15"/>
    </row>
    <row r="165" spans="1:6" customFormat="1" ht="11.25" customHeight="1" x14ac:dyDescent="0.25">
      <c r="E165" s="1"/>
      <c r="F165" s="15"/>
    </row>
    <row r="166" spans="1:6" customFormat="1" ht="11.25" customHeight="1" x14ac:dyDescent="0.25">
      <c r="A166" s="45" t="s">
        <v>222</v>
      </c>
      <c r="B166" s="45"/>
      <c r="C166" s="45"/>
      <c r="D166" s="45"/>
      <c r="E166" s="29"/>
      <c r="F166" s="1"/>
    </row>
    <row r="167" spans="1:6" customFormat="1" ht="11.25" customHeight="1" x14ac:dyDescent="0.25">
      <c r="A167" s="46" t="s">
        <v>222</v>
      </c>
      <c r="B167" s="46"/>
      <c r="C167" s="46"/>
      <c r="D167" s="46"/>
      <c r="E167" s="1"/>
      <c r="F167" s="27"/>
    </row>
    <row r="168" spans="1:6" customFormat="1" ht="11.25" customHeight="1" x14ac:dyDescent="0.25">
      <c r="E168" s="1"/>
      <c r="F168" s="1"/>
    </row>
    <row r="171" spans="1:6" customFormat="1" ht="15" x14ac:dyDescent="0.25">
      <c r="A171" s="14"/>
      <c r="B171" s="14"/>
      <c r="C171" s="14"/>
      <c r="D171" s="14"/>
      <c r="E171" s="1"/>
      <c r="F171" s="1"/>
    </row>
  </sheetData>
  <mergeCells count="30">
    <mergeCell ref="B162:D162"/>
    <mergeCell ref="A163:D163"/>
    <mergeCell ref="A164:D164"/>
    <mergeCell ref="A166:D166"/>
    <mergeCell ref="A167:D167"/>
    <mergeCell ref="A122:D122"/>
    <mergeCell ref="A127:D127"/>
    <mergeCell ref="A130:D130"/>
    <mergeCell ref="A139:D139"/>
    <mergeCell ref="A144:D144"/>
    <mergeCell ref="A82:D82"/>
    <mergeCell ref="A87:D87"/>
    <mergeCell ref="A96:D96"/>
    <mergeCell ref="A107:D107"/>
    <mergeCell ref="A119:D119"/>
    <mergeCell ref="A59:D59"/>
    <mergeCell ref="A64:D64"/>
    <mergeCell ref="A75:D75"/>
    <mergeCell ref="A76:D76"/>
    <mergeCell ref="A79:D79"/>
    <mergeCell ref="A30:D30"/>
    <mergeCell ref="A35:D35"/>
    <mergeCell ref="A45:D45"/>
    <mergeCell ref="A51:D51"/>
    <mergeCell ref="A52:D52"/>
    <mergeCell ref="A7:D7"/>
    <mergeCell ref="A8:D8"/>
    <mergeCell ref="A9:D9"/>
    <mergeCell ref="A13:D13"/>
    <mergeCell ref="A14:D14"/>
  </mergeCells>
  <printOptions horizontalCentered="1"/>
  <pageMargins left="0.69999998807907104" right="0.69999998807907104" top="0.75" bottom="0.75" header="0.30000001192092901" footer="0.30000001192092901"/>
  <pageSetup paperSize="9" scale="8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Благоустройство дворовой террит</vt:lpstr>
      <vt:lpstr>'Благоустройство дворовой террит'!Заголовки_для_печати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2022-06-29T10:51:50Z</cp:lastPrinted>
  <dcterms:created xsi:type="dcterms:W3CDTF">2020-09-30T08:50:27Z</dcterms:created>
  <dcterms:modified xsi:type="dcterms:W3CDTF">2023-07-10T05:28:59Z</dcterms:modified>
</cp:coreProperties>
</file>